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1"/>
  </bookViews>
  <sheets>
    <sheet name="H27　ダンス部 決算書" sheetId="1" r:id="rId1"/>
    <sheet name="帳簿" sheetId="2" r:id="rId2"/>
    <sheet name="会計簿" sheetId="3" r:id="rId3"/>
    <sheet name="科目別支出表" sheetId="4" r:id="rId4"/>
    <sheet name="領収書綴り" sheetId="5" r:id="rId5"/>
  </sheets>
  <definedNames>
    <definedName name="_xlnm.Print_Area" localSheetId="0">'H27　ダンス部 決算書'!$B$3:$L$41</definedName>
    <definedName name="_xlnm.Print_Area" localSheetId="3">'科目別支出表'!$B$2:$I$55</definedName>
    <definedName name="_xlnm.Print_Area" localSheetId="2">'会計簿'!$B$3:$G$38</definedName>
    <definedName name="_xlnm.Print_Area" localSheetId="1">'帳簿'!$B$3:$G$38</definedName>
    <definedName name="_xlnm.Print_Area" localSheetId="4">'領収書綴り'!$B$1:$G$48</definedName>
  </definedNames>
  <calcPr fullCalcOnLoad="1"/>
</workbook>
</file>

<file path=xl/sharedStrings.xml><?xml version="1.0" encoding="utf-8"?>
<sst xmlns="http://schemas.openxmlformats.org/spreadsheetml/2006/main" count="124" uniqueCount="71">
  <si>
    <t>人</t>
  </si>
  <si>
    <t>合　　計</t>
  </si>
  <si>
    <t>印</t>
  </si>
  <si>
    <t>科　　　目</t>
  </si>
  <si>
    <t>　上記のとおり相違ないことを証明する。</t>
  </si>
  <si>
    <t>年月日</t>
  </si>
  <si>
    <t>内　　　訳</t>
  </si>
  <si>
    <t>金額</t>
  </si>
  <si>
    <t>役員等旅費</t>
  </si>
  <si>
    <t>会場使用費</t>
  </si>
  <si>
    <t>会議費</t>
  </si>
  <si>
    <t>食料費</t>
  </si>
  <si>
    <t>印刷製本費</t>
  </si>
  <si>
    <t>通信運搬費</t>
  </si>
  <si>
    <t>その他</t>
  </si>
  <si>
    <t>消耗品費</t>
  </si>
  <si>
    <t>1500円×</t>
  </si>
  <si>
    <t>1000円×</t>
  </si>
  <si>
    <t>700円×</t>
  </si>
  <si>
    <t>　計</t>
  </si>
  <si>
    <t>円</t>
  </si>
  <si>
    <t>400円×</t>
  </si>
  <si>
    <t>岡山市中体連より</t>
  </si>
  <si>
    <t>年月日</t>
  </si>
  <si>
    <t>領収書番号</t>
  </si>
  <si>
    <t>収　入</t>
  </si>
  <si>
    <t>支　出</t>
  </si>
  <si>
    <t>差し引き残高</t>
  </si>
  <si>
    <t>集　　計</t>
  </si>
  <si>
    <t>会議費</t>
  </si>
  <si>
    <t>岡山市中学校体育連盟　</t>
  </si>
  <si>
    <t>会場使用費</t>
  </si>
  <si>
    <t>《収入》</t>
  </si>
  <si>
    <t>《収出》</t>
  </si>
  <si>
    <t>決算額</t>
  </si>
  <si>
    <t>予算額</t>
  </si>
  <si>
    <t>決算額</t>
  </si>
  <si>
    <t>部・部長</t>
  </si>
  <si>
    <t>役員等旅費</t>
  </si>
  <si>
    <t>会場使用費</t>
  </si>
  <si>
    <t>会議費</t>
  </si>
  <si>
    <t>食料費</t>
  </si>
  <si>
    <t>消耗品費</t>
  </si>
  <si>
    <t>印刷製本費</t>
  </si>
  <si>
    <t>通信運搬費</t>
  </si>
  <si>
    <t>残金</t>
  </si>
  <si>
    <t>監　査　報　告　書</t>
  </si>
  <si>
    <t>記</t>
  </si>
  <si>
    <t>　　　　　　　２　証票書類はよく整理されており、収支も妥当であることを認めます。</t>
  </si>
  <si>
    <t>岡山市中学校体育連盟会長　様</t>
  </si>
  <si>
    <t>平成　　年　　月　　日</t>
  </si>
  <si>
    <t>監　　事</t>
  </si>
  <si>
    <t>　 平成25年度　岡山市中学校体育連盟　　　　　　　　</t>
  </si>
  <si>
    <t>　　　　　　　１　会計内容に不備・不審な点が見られず、帳簿・関係書類とも公正的確に
                  処理されていたことを報告します。</t>
  </si>
  <si>
    <t>研修費</t>
  </si>
  <si>
    <t>講師等謝礼費</t>
  </si>
  <si>
    <t>講師等謝礼費</t>
  </si>
  <si>
    <t>領収書番号（　　 　　　　　）</t>
  </si>
  <si>
    <t>科目名</t>
  </si>
  <si>
    <t>科目</t>
  </si>
  <si>
    <t>科　目</t>
  </si>
  <si>
    <t>ダンス</t>
  </si>
  <si>
    <t xml:space="preserve">   結果を下記の通り報告します。</t>
  </si>
  <si>
    <t>部 研修助成金　会計について会計監査を行った</t>
  </si>
  <si>
    <t>　平成　　　年　　　月　　　日</t>
  </si>
  <si>
    <r>
      <t>平成２７年度　岡山市中学校体育連盟　</t>
    </r>
    <r>
      <rPr>
        <b/>
        <sz val="18"/>
        <rFont val="ＭＳ 明朝"/>
        <family val="1"/>
      </rPr>
      <t>ダンス部研修助成金</t>
    </r>
    <r>
      <rPr>
        <sz val="14"/>
        <rFont val="ＭＳ 明朝"/>
        <family val="1"/>
      </rPr>
      <t>　決算報告書</t>
    </r>
  </si>
  <si>
    <t>前年度繰越金</t>
  </si>
  <si>
    <r>
      <t>平成２７年度　岡山市中学校体育連盟　</t>
    </r>
    <r>
      <rPr>
        <b/>
        <sz val="16"/>
        <rFont val="ＭＳ 明朝"/>
        <family val="1"/>
      </rPr>
      <t>ダンス部研修助成金</t>
    </r>
    <r>
      <rPr>
        <sz val="12"/>
        <rFont val="ＭＳ 明朝"/>
        <family val="1"/>
      </rPr>
      <t>　帳簿</t>
    </r>
  </si>
  <si>
    <r>
      <t>平成２７年度　岡山市中学校体育連盟　</t>
    </r>
    <r>
      <rPr>
        <b/>
        <sz val="16"/>
        <rFont val="ＭＳ 明朝"/>
        <family val="1"/>
      </rPr>
      <t>ダンス部研修助成金</t>
    </r>
    <r>
      <rPr>
        <sz val="12"/>
        <rFont val="ＭＳ 明朝"/>
        <family val="1"/>
      </rPr>
      <t>　会計簿</t>
    </r>
  </si>
  <si>
    <r>
      <t>平成２７年度　岡山市中学校体育連盟　</t>
    </r>
    <r>
      <rPr>
        <b/>
        <sz val="16"/>
        <rFont val="ＭＳ 明朝"/>
        <family val="1"/>
      </rPr>
      <t>ダンス部研修助成金</t>
    </r>
    <r>
      <rPr>
        <sz val="12"/>
        <rFont val="ＭＳ 明朝"/>
        <family val="1"/>
      </rPr>
      <t>　科目別支出表</t>
    </r>
  </si>
  <si>
    <r>
      <t>平成２７年度　岡山市中学校体育連盟　</t>
    </r>
    <r>
      <rPr>
        <b/>
        <sz val="16"/>
        <rFont val="ＭＳ 明朝"/>
        <family val="1"/>
      </rPr>
      <t>ダンス部研修助成金</t>
    </r>
    <r>
      <rPr>
        <sz val="12"/>
        <rFont val="ＭＳ 明朝"/>
        <family val="1"/>
      </rPr>
      <t>　領収書綴り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</si>
</sst>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\&quot;#,##0_);[Red]\(&quot;\&quot;#,##0\)"/>
    <numFmt numFmtId="178" formatCode="[$-411]ge\.m\.d;@"/>
    <numFmt numFmtId="179" formatCode="m&quot;月&quot;d&quot;日&quot;;@"/>
    <numFmt numFmtId="180" formatCode="#,##0_);[Red]\(#,##0\)"/>
    <numFmt numFmtId="181" formatCode="[$-411]ggge&quot;年&quot;m&quot;月&quot;d&quot;日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right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left" vertical="center"/>
    </xf>
    <xf numFmtId="0" fontId="9" fillId="24" borderId="16" xfId="0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horizontal="right" vertical="center"/>
    </xf>
    <xf numFmtId="0" fontId="5" fillId="24" borderId="12" xfId="0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horizontal="left" vertical="center"/>
    </xf>
    <xf numFmtId="0" fontId="7" fillId="24" borderId="17" xfId="0" applyFont="1" applyFill="1" applyBorder="1" applyAlignment="1">
      <alignment horizontal="left" vertical="center"/>
    </xf>
    <xf numFmtId="0" fontId="9" fillId="24" borderId="18" xfId="0" applyFont="1" applyFill="1" applyBorder="1" applyAlignment="1">
      <alignment horizontal="right" vertical="center"/>
    </xf>
    <xf numFmtId="0" fontId="7" fillId="24" borderId="18" xfId="0" applyFont="1" applyFill="1" applyBorder="1" applyAlignment="1">
      <alignment horizontal="right" vertical="center"/>
    </xf>
    <xf numFmtId="0" fontId="7" fillId="24" borderId="18" xfId="0" applyFont="1" applyFill="1" applyBorder="1" applyAlignment="1">
      <alignment horizontal="left" vertical="center"/>
    </xf>
    <xf numFmtId="0" fontId="7" fillId="24" borderId="18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right" vertical="center"/>
    </xf>
    <xf numFmtId="0" fontId="7" fillId="24" borderId="19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center"/>
    </xf>
    <xf numFmtId="0" fontId="3" fillId="0" borderId="0" xfId="60" applyFont="1">
      <alignment/>
      <protection/>
    </xf>
    <xf numFmtId="0" fontId="3" fillId="0" borderId="0" xfId="0" applyFont="1" applyAlignment="1">
      <alignment vertical="center"/>
    </xf>
    <xf numFmtId="176" fontId="4" fillId="0" borderId="20" xfId="60" applyNumberFormat="1" applyFont="1" applyBorder="1" applyAlignment="1">
      <alignment horizontal="center" vertical="center"/>
      <protection/>
    </xf>
    <xf numFmtId="0" fontId="11" fillId="0" borderId="0" xfId="60" applyFont="1">
      <alignment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 shrinkToFit="1"/>
      <protection/>
    </xf>
    <xf numFmtId="177" fontId="3" fillId="0" borderId="22" xfId="60" applyNumberFormat="1" applyFont="1" applyBorder="1" applyAlignment="1">
      <alignment horizontal="center" vertical="center"/>
      <protection/>
    </xf>
    <xf numFmtId="5" fontId="3" fillId="0" borderId="22" xfId="60" applyNumberFormat="1" applyFont="1" applyBorder="1" applyAlignment="1">
      <alignment horizontal="center" vertical="center"/>
      <protection/>
    </xf>
    <xf numFmtId="5" fontId="3" fillId="0" borderId="23" xfId="60" applyNumberFormat="1" applyFont="1" applyBorder="1" applyAlignment="1">
      <alignment horizontal="center" vertical="center" shrinkToFit="1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178" fontId="6" fillId="0" borderId="24" xfId="60" applyNumberFormat="1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 shrinkToFit="1"/>
      <protection/>
    </xf>
    <xf numFmtId="0" fontId="5" fillId="0" borderId="25" xfId="60" applyFont="1" applyBorder="1" applyAlignment="1">
      <alignment vertical="center" shrinkToFit="1"/>
      <protection/>
    </xf>
    <xf numFmtId="177" fontId="5" fillId="0" borderId="25" xfId="60" applyNumberFormat="1" applyFont="1" applyBorder="1" applyAlignment="1">
      <alignment vertical="center"/>
      <protection/>
    </xf>
    <xf numFmtId="5" fontId="5" fillId="0" borderId="25" xfId="60" applyNumberFormat="1" applyFont="1" applyBorder="1" applyAlignment="1">
      <alignment vertical="center"/>
      <protection/>
    </xf>
    <xf numFmtId="5" fontId="5" fillId="0" borderId="26" xfId="60" applyNumberFormat="1" applyFont="1" applyBorder="1" applyAlignment="1">
      <alignment vertical="center"/>
      <protection/>
    </xf>
    <xf numFmtId="181" fontId="6" fillId="0" borderId="24" xfId="60" applyNumberFormat="1" applyFont="1" applyBorder="1" applyAlignment="1">
      <alignment horizontal="center" vertical="center" shrinkToFit="1"/>
      <protection/>
    </xf>
    <xf numFmtId="0" fontId="5" fillId="0" borderId="27" xfId="60" applyFont="1" applyBorder="1" applyAlignment="1">
      <alignment horizontal="center" vertical="center" shrinkToFit="1"/>
      <protection/>
    </xf>
    <xf numFmtId="177" fontId="5" fillId="0" borderId="27" xfId="60" applyNumberFormat="1" applyFont="1" applyBorder="1" applyAlignment="1">
      <alignment vertical="center"/>
      <protection/>
    </xf>
    <xf numFmtId="5" fontId="5" fillId="0" borderId="27" xfId="60" applyNumberFormat="1" applyFont="1" applyBorder="1" applyAlignment="1">
      <alignment vertical="center"/>
      <protection/>
    </xf>
    <xf numFmtId="179" fontId="6" fillId="0" borderId="28" xfId="60" applyNumberFormat="1" applyFont="1" applyBorder="1" applyAlignment="1">
      <alignment horizontal="right" vertical="center"/>
      <protection/>
    </xf>
    <xf numFmtId="0" fontId="5" fillId="0" borderId="27" xfId="60" applyFont="1" applyBorder="1" applyAlignment="1">
      <alignment vertical="center" shrinkToFit="1"/>
      <protection/>
    </xf>
    <xf numFmtId="5" fontId="5" fillId="0" borderId="29" xfId="60" applyNumberFormat="1" applyFont="1" applyBorder="1" applyAlignment="1">
      <alignment vertical="center"/>
      <protection/>
    </xf>
    <xf numFmtId="5" fontId="3" fillId="0" borderId="27" xfId="0" applyNumberFormat="1" applyFont="1" applyBorder="1" applyAlignment="1">
      <alignment horizontal="right" vertical="center"/>
    </xf>
    <xf numFmtId="178" fontId="6" fillId="0" borderId="28" xfId="60" applyNumberFormat="1" applyFont="1" applyBorder="1" applyAlignment="1">
      <alignment horizontal="center" vertical="center"/>
      <protection/>
    </xf>
    <xf numFmtId="5" fontId="3" fillId="0" borderId="0" xfId="60" applyNumberFormat="1" applyFont="1">
      <alignment/>
      <protection/>
    </xf>
    <xf numFmtId="178" fontId="5" fillId="0" borderId="28" xfId="60" applyNumberFormat="1" applyFont="1" applyBorder="1" applyAlignment="1">
      <alignment horizontal="center" vertical="center"/>
      <protection/>
    </xf>
    <xf numFmtId="0" fontId="12" fillId="24" borderId="27" xfId="60" applyFont="1" applyFill="1" applyBorder="1" applyAlignment="1">
      <alignment vertical="center" shrinkToFit="1"/>
      <protection/>
    </xf>
    <xf numFmtId="178" fontId="5" fillId="0" borderId="30" xfId="60" applyNumberFormat="1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 shrinkToFit="1"/>
      <protection/>
    </xf>
    <xf numFmtId="0" fontId="5" fillId="0" borderId="29" xfId="60" applyFont="1" applyBorder="1" applyAlignment="1">
      <alignment vertical="center" shrinkToFit="1"/>
      <protection/>
    </xf>
    <xf numFmtId="177" fontId="5" fillId="0" borderId="29" xfId="60" applyNumberFormat="1" applyFont="1" applyBorder="1" applyAlignment="1">
      <alignment vertical="center"/>
      <protection/>
    </xf>
    <xf numFmtId="5" fontId="5" fillId="0" borderId="31" xfId="60" applyNumberFormat="1" applyFont="1" applyBorder="1" applyAlignment="1">
      <alignment vertical="center"/>
      <protection/>
    </xf>
    <xf numFmtId="0" fontId="5" fillId="0" borderId="22" xfId="60" applyFont="1" applyBorder="1" applyAlignment="1">
      <alignment vertical="center" shrinkToFit="1"/>
      <protection/>
    </xf>
    <xf numFmtId="177" fontId="5" fillId="0" borderId="22" xfId="60" applyNumberFormat="1" applyFont="1" applyBorder="1" applyAlignment="1">
      <alignment vertical="center"/>
      <protection/>
    </xf>
    <xf numFmtId="5" fontId="5" fillId="0" borderId="22" xfId="60" applyNumberFormat="1" applyFont="1" applyBorder="1" applyAlignment="1">
      <alignment vertical="center"/>
      <protection/>
    </xf>
    <xf numFmtId="5" fontId="5" fillId="0" borderId="23" xfId="60" applyNumberFormat="1" applyFont="1" applyBorder="1" applyAlignment="1">
      <alignment vertical="center"/>
      <protection/>
    </xf>
    <xf numFmtId="5" fontId="3" fillId="0" borderId="0" xfId="60" applyNumberFormat="1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0" applyNumberFormat="1" applyFont="1" applyAlignment="1">
      <alignment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5" fontId="3" fillId="0" borderId="35" xfId="0" applyNumberFormat="1" applyFont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5" fontId="3" fillId="0" borderId="37" xfId="0" applyNumberFormat="1" applyFont="1" applyBorder="1" applyAlignment="1">
      <alignment horizontal="left" vertical="center" shrinkToFit="1"/>
    </xf>
    <xf numFmtId="5" fontId="3" fillId="0" borderId="27" xfId="0" applyNumberFormat="1" applyFont="1" applyBorder="1" applyAlignment="1">
      <alignment horizontal="left" vertical="center" shrinkToFit="1"/>
    </xf>
    <xf numFmtId="5" fontId="3" fillId="0" borderId="38" xfId="0" applyNumberFormat="1" applyFont="1" applyBorder="1" applyAlignment="1">
      <alignment horizontal="left" vertical="center" shrinkToFit="1"/>
    </xf>
    <xf numFmtId="0" fontId="3" fillId="0" borderId="39" xfId="0" applyNumberFormat="1" applyFont="1" applyBorder="1" applyAlignment="1">
      <alignment horizontal="left" vertical="center"/>
    </xf>
    <xf numFmtId="5" fontId="3" fillId="0" borderId="25" xfId="0" applyNumberFormat="1" applyFont="1" applyBorder="1" applyAlignment="1">
      <alignment horizontal="left" vertical="center" shrinkToFit="1"/>
    </xf>
    <xf numFmtId="0" fontId="3" fillId="0" borderId="37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left" vertical="center"/>
    </xf>
    <xf numFmtId="5" fontId="3" fillId="0" borderId="41" xfId="0" applyNumberFormat="1" applyFont="1" applyBorder="1" applyAlignment="1">
      <alignment horizontal="left" vertical="center" shrinkToFit="1"/>
    </xf>
    <xf numFmtId="5" fontId="3" fillId="0" borderId="40" xfId="0" applyNumberFormat="1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27" xfId="60" applyFont="1" applyBorder="1" applyAlignment="1">
      <alignment vertical="center" shrinkToFi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5" fontId="5" fillId="0" borderId="0" xfId="0" applyNumberFormat="1" applyFont="1" applyBorder="1" applyAlignment="1">
      <alignment horizontal="right" vertical="center"/>
    </xf>
    <xf numFmtId="5" fontId="5" fillId="0" borderId="42" xfId="0" applyNumberFormat="1" applyFont="1" applyBorder="1" applyAlignment="1">
      <alignment horizontal="right" vertical="center"/>
    </xf>
    <xf numFmtId="5" fontId="3" fillId="0" borderId="20" xfId="0" applyNumberFormat="1" applyFont="1" applyBorder="1" applyAlignment="1">
      <alignment horizontal="right" vertical="center"/>
    </xf>
    <xf numFmtId="5" fontId="5" fillId="0" borderId="20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center" vertical="center" shrinkToFit="1"/>
    </xf>
    <xf numFmtId="5" fontId="5" fillId="0" borderId="43" xfId="0" applyNumberFormat="1" applyFont="1" applyBorder="1" applyAlignment="1">
      <alignment horizontal="right" vertical="center"/>
    </xf>
    <xf numFmtId="5" fontId="3" fillId="0" borderId="43" xfId="0" applyNumberFormat="1" applyFont="1" applyBorder="1" applyAlignment="1">
      <alignment horizontal="right" vertical="center"/>
    </xf>
    <xf numFmtId="0" fontId="3" fillId="0" borderId="35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right" vertical="center" shrinkToFit="1"/>
    </xf>
    <xf numFmtId="178" fontId="3" fillId="0" borderId="27" xfId="0" applyNumberFormat="1" applyFont="1" applyBorder="1" applyAlignment="1">
      <alignment horizontal="right" vertical="center" shrinkToFit="1"/>
    </xf>
    <xf numFmtId="179" fontId="5" fillId="0" borderId="37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178" fontId="3" fillId="0" borderId="37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8" fontId="3" fillId="0" borderId="40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 shrinkToFit="1"/>
    </xf>
    <xf numFmtId="178" fontId="5" fillId="0" borderId="39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 shrinkToFit="1"/>
    </xf>
    <xf numFmtId="0" fontId="3" fillId="0" borderId="44" xfId="0" applyNumberFormat="1" applyFont="1" applyBorder="1" applyAlignment="1">
      <alignment horizontal="center" vertical="center"/>
    </xf>
    <xf numFmtId="5" fontId="3" fillId="0" borderId="45" xfId="0" applyNumberFormat="1" applyFont="1" applyBorder="1" applyAlignment="1">
      <alignment horizontal="right" vertical="center"/>
    </xf>
    <xf numFmtId="5" fontId="3" fillId="0" borderId="46" xfId="0" applyNumberFormat="1" applyFont="1" applyBorder="1" applyAlignment="1">
      <alignment horizontal="right" vertical="center"/>
    </xf>
    <xf numFmtId="5" fontId="5" fillId="0" borderId="47" xfId="0" applyNumberFormat="1" applyFont="1" applyBorder="1" applyAlignment="1">
      <alignment horizontal="right" vertical="center"/>
    </xf>
    <xf numFmtId="5" fontId="5" fillId="0" borderId="46" xfId="0" applyNumberFormat="1" applyFont="1" applyBorder="1" applyAlignment="1">
      <alignment horizontal="right" vertical="center"/>
    </xf>
    <xf numFmtId="5" fontId="3" fillId="0" borderId="48" xfId="0" applyNumberFormat="1" applyFont="1" applyBorder="1" applyAlignment="1">
      <alignment horizontal="right" vertical="center"/>
    </xf>
    <xf numFmtId="5" fontId="5" fillId="0" borderId="45" xfId="0" applyNumberFormat="1" applyFont="1" applyBorder="1" applyAlignment="1">
      <alignment horizontal="right" vertical="center"/>
    </xf>
    <xf numFmtId="5" fontId="3" fillId="0" borderId="47" xfId="0" applyNumberFormat="1" applyFont="1" applyBorder="1" applyAlignment="1">
      <alignment horizontal="right" vertical="center"/>
    </xf>
    <xf numFmtId="5" fontId="3" fillId="0" borderId="49" xfId="0" applyNumberFormat="1" applyFont="1" applyBorder="1" applyAlignment="1">
      <alignment horizontal="right" vertical="center"/>
    </xf>
    <xf numFmtId="5" fontId="3" fillId="0" borderId="50" xfId="0" applyNumberFormat="1" applyFont="1" applyBorder="1" applyAlignment="1">
      <alignment horizontal="right" vertical="center"/>
    </xf>
    <xf numFmtId="5" fontId="3" fillId="0" borderId="51" xfId="0" applyNumberFormat="1" applyFont="1" applyBorder="1" applyAlignment="1">
      <alignment horizontal="right" vertical="center"/>
    </xf>
    <xf numFmtId="0" fontId="3" fillId="0" borderId="52" xfId="0" applyNumberFormat="1" applyFont="1" applyBorder="1" applyAlignment="1">
      <alignment vertical="center"/>
    </xf>
    <xf numFmtId="179" fontId="3" fillId="0" borderId="37" xfId="0" applyNumberFormat="1" applyFont="1" applyBorder="1" applyAlignment="1">
      <alignment horizontal="right" vertical="center" shrinkToFit="1"/>
    </xf>
    <xf numFmtId="5" fontId="3" fillId="0" borderId="26" xfId="0" applyNumberFormat="1" applyFont="1" applyBorder="1" applyAlignment="1">
      <alignment vertical="center"/>
    </xf>
    <xf numFmtId="5" fontId="3" fillId="0" borderId="31" xfId="0" applyNumberFormat="1" applyFont="1" applyBorder="1" applyAlignment="1">
      <alignment vertical="center"/>
    </xf>
    <xf numFmtId="5" fontId="3" fillId="0" borderId="52" xfId="0" applyNumberFormat="1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56" fontId="7" fillId="24" borderId="11" xfId="0" applyNumberFormat="1" applyFont="1" applyFill="1" applyBorder="1" applyAlignment="1">
      <alignment horizontal="center" vertical="center"/>
    </xf>
    <xf numFmtId="5" fontId="7" fillId="24" borderId="13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shrinkToFit="1"/>
    </xf>
    <xf numFmtId="0" fontId="5" fillId="24" borderId="46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distributed" vertical="center"/>
    </xf>
    <xf numFmtId="0" fontId="6" fillId="24" borderId="18" xfId="0" applyFont="1" applyFill="1" applyBorder="1" applyAlignment="1">
      <alignment horizontal="left" vertical="center"/>
    </xf>
    <xf numFmtId="0" fontId="3" fillId="24" borderId="51" xfId="0" applyFont="1" applyFill="1" applyBorder="1" applyAlignment="1">
      <alignment horizontal="distributed" vertical="center"/>
    </xf>
    <xf numFmtId="0" fontId="5" fillId="24" borderId="46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distributed" vertical="center" shrinkToFit="1"/>
    </xf>
    <xf numFmtId="0" fontId="3" fillId="24" borderId="10" xfId="0" applyFont="1" applyFill="1" applyBorder="1" applyAlignment="1">
      <alignment horizontal="distributed" vertical="center" shrinkToFit="1"/>
    </xf>
    <xf numFmtId="0" fontId="3" fillId="24" borderId="46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right" shrinkToFit="1"/>
    </xf>
    <xf numFmtId="0" fontId="3" fillId="24" borderId="2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Alignment="1">
      <alignment horizontal="distributed" shrinkToFit="1"/>
    </xf>
    <xf numFmtId="0" fontId="6" fillId="24" borderId="27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horizontal="distributed" vertical="center"/>
    </xf>
    <xf numFmtId="0" fontId="5" fillId="24" borderId="27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45" xfId="0" applyFont="1" applyFill="1" applyBorder="1" applyAlignment="1">
      <alignment horizontal="distributed" vertical="center"/>
    </xf>
    <xf numFmtId="0" fontId="3" fillId="24" borderId="18" xfId="0" applyFont="1" applyFill="1" applyBorder="1" applyAlignment="1">
      <alignment horizontal="distributed" vertical="center"/>
    </xf>
    <xf numFmtId="0" fontId="5" fillId="24" borderId="5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distributed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53" xfId="0" applyFont="1" applyFill="1" applyBorder="1" applyAlignment="1">
      <alignment horizontal="left" vertical="center"/>
    </xf>
    <xf numFmtId="0" fontId="3" fillId="24" borderId="29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distributed" vertical="center"/>
    </xf>
    <xf numFmtId="0" fontId="3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 vertical="center"/>
    </xf>
    <xf numFmtId="178" fontId="5" fillId="0" borderId="55" xfId="60" applyNumberFormat="1" applyFont="1" applyBorder="1" applyAlignment="1">
      <alignment horizontal="center" vertical="center"/>
      <protection/>
    </xf>
    <xf numFmtId="178" fontId="5" fillId="0" borderId="56" xfId="60" applyNumberFormat="1" applyFont="1" applyBorder="1" applyAlignment="1">
      <alignment horizontal="center" vertical="center"/>
      <protection/>
    </xf>
    <xf numFmtId="0" fontId="5" fillId="24" borderId="0" xfId="0" applyFont="1" applyFill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5" fontId="5" fillId="0" borderId="57" xfId="0" applyNumberFormat="1" applyFont="1" applyBorder="1" applyAlignment="1">
      <alignment horizontal="right" vertical="center"/>
    </xf>
    <xf numFmtId="5" fontId="5" fillId="0" borderId="58" xfId="0" applyNumberFormat="1" applyFont="1" applyBorder="1" applyAlignment="1">
      <alignment horizontal="right" vertical="center"/>
    </xf>
    <xf numFmtId="5" fontId="5" fillId="0" borderId="59" xfId="0" applyNumberFormat="1" applyFont="1" applyBorder="1" applyAlignment="1">
      <alignment horizontal="right" vertical="center"/>
    </xf>
    <xf numFmtId="5" fontId="3" fillId="0" borderId="50" xfId="0" applyNumberFormat="1" applyFont="1" applyBorder="1" applyAlignment="1">
      <alignment horizontal="right" vertical="center" shrinkToFit="1"/>
    </xf>
    <xf numFmtId="5" fontId="3" fillId="0" borderId="51" xfId="0" applyNumberFormat="1" applyFont="1" applyBorder="1" applyAlignment="1">
      <alignment horizontal="right" vertical="center" shrinkToFit="1"/>
    </xf>
    <xf numFmtId="5" fontId="3" fillId="0" borderId="49" xfId="0" applyNumberFormat="1" applyFont="1" applyBorder="1" applyAlignment="1">
      <alignment horizontal="right" vertical="center" shrinkToFit="1"/>
    </xf>
    <xf numFmtId="5" fontId="13" fillId="0" borderId="50" xfId="0" applyNumberFormat="1" applyFont="1" applyBorder="1" applyAlignment="1">
      <alignment horizontal="right" vertical="center" shrinkToFit="1"/>
    </xf>
    <xf numFmtId="5" fontId="13" fillId="0" borderId="51" xfId="0" applyNumberFormat="1" applyFont="1" applyBorder="1" applyAlignment="1">
      <alignment horizontal="right" vertical="center" shrinkToFit="1"/>
    </xf>
    <xf numFmtId="5" fontId="13" fillId="0" borderId="49" xfId="0" applyNumberFormat="1" applyFont="1" applyBorder="1" applyAlignment="1">
      <alignment horizontal="right" vertical="center" shrinkToFit="1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5" fontId="3" fillId="0" borderId="58" xfId="0" applyNumberFormat="1" applyFont="1" applyBorder="1" applyAlignment="1">
      <alignment horizontal="right" vertical="center"/>
    </xf>
    <xf numFmtId="5" fontId="3" fillId="0" borderId="59" xfId="0" applyNumberFormat="1" applyFont="1" applyBorder="1" applyAlignment="1">
      <alignment horizontal="right" vertical="center"/>
    </xf>
    <xf numFmtId="5" fontId="3" fillId="0" borderId="50" xfId="0" applyNumberFormat="1" applyFont="1" applyBorder="1" applyAlignment="1">
      <alignment horizontal="right" vertical="center"/>
    </xf>
    <xf numFmtId="5" fontId="3" fillId="0" borderId="51" xfId="0" applyNumberFormat="1" applyFont="1" applyBorder="1" applyAlignment="1">
      <alignment horizontal="right" vertical="center"/>
    </xf>
    <xf numFmtId="5" fontId="3" fillId="0" borderId="49" xfId="0" applyNumberFormat="1" applyFont="1" applyBorder="1" applyAlignment="1">
      <alignment horizontal="right" vertical="center"/>
    </xf>
    <xf numFmtId="5" fontId="3" fillId="0" borderId="63" xfId="0" applyNumberFormat="1" applyFont="1" applyBorder="1" applyAlignment="1">
      <alignment horizontal="right" vertical="center" shrinkToFit="1"/>
    </xf>
    <xf numFmtId="5" fontId="13" fillId="0" borderId="50" xfId="0" applyNumberFormat="1" applyFont="1" applyBorder="1" applyAlignment="1">
      <alignment horizontal="right" vertical="center"/>
    </xf>
    <xf numFmtId="5" fontId="13" fillId="0" borderId="51" xfId="0" applyNumberFormat="1" applyFont="1" applyBorder="1" applyAlignment="1">
      <alignment horizontal="right" vertical="center"/>
    </xf>
    <xf numFmtId="5" fontId="13" fillId="0" borderId="49" xfId="0" applyNumberFormat="1" applyFont="1" applyBorder="1" applyAlignment="1">
      <alignment horizontal="right" vertical="center"/>
    </xf>
    <xf numFmtId="0" fontId="3" fillId="0" borderId="64" xfId="0" applyNumberFormat="1" applyFont="1" applyBorder="1" applyAlignment="1">
      <alignment horizontal="distributed" vertical="center"/>
    </xf>
    <xf numFmtId="0" fontId="3" fillId="0" borderId="28" xfId="0" applyNumberFormat="1" applyFont="1" applyBorder="1" applyAlignment="1">
      <alignment horizontal="distributed" vertical="center"/>
    </xf>
    <xf numFmtId="0" fontId="3" fillId="0" borderId="65" xfId="0" applyNumberFormat="1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65" xfId="0" applyFont="1" applyBorder="1" applyAlignment="1">
      <alignment horizontal="distributed" vertical="center" shrinkToFit="1"/>
    </xf>
    <xf numFmtId="5" fontId="3" fillId="0" borderId="60" xfId="0" applyNumberFormat="1" applyFont="1" applyBorder="1" applyAlignment="1">
      <alignment horizontal="distributed" vertical="center"/>
    </xf>
    <xf numFmtId="5" fontId="3" fillId="0" borderId="61" xfId="0" applyNumberFormat="1" applyFont="1" applyBorder="1" applyAlignment="1">
      <alignment horizontal="distributed" vertical="center"/>
    </xf>
    <xf numFmtId="5" fontId="3" fillId="0" borderId="62" xfId="0" applyNumberFormat="1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 shrinkToFit="1"/>
    </xf>
    <xf numFmtId="0" fontId="3" fillId="0" borderId="61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5" fontId="5" fillId="0" borderId="6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" fontId="3" fillId="24" borderId="46" xfId="0" applyNumberFormat="1" applyFont="1" applyFill="1" applyBorder="1" applyAlignment="1">
      <alignment horizontal="right" vertical="center"/>
    </xf>
    <xf numFmtId="5" fontId="3" fillId="24" borderId="53" xfId="0" applyNumberFormat="1" applyFont="1" applyFill="1" applyBorder="1" applyAlignment="1">
      <alignment horizontal="right" vertical="center"/>
    </xf>
    <xf numFmtId="5" fontId="3" fillId="24" borderId="53" xfId="0" applyNumberFormat="1" applyFont="1" applyFill="1" applyBorder="1" applyAlignment="1">
      <alignment horizontal="right" vertical="center" shrinkToFit="1"/>
    </xf>
    <xf numFmtId="5" fontId="2" fillId="24" borderId="46" xfId="0" applyNumberFormat="1" applyFont="1" applyFill="1" applyBorder="1" applyAlignment="1">
      <alignment horizontal="right" vertical="center"/>
    </xf>
    <xf numFmtId="0" fontId="14" fillId="24" borderId="67" xfId="0" applyFont="1" applyFill="1" applyBorder="1" applyAlignment="1">
      <alignment horizontal="center" vertical="center"/>
    </xf>
    <xf numFmtId="5" fontId="5" fillId="24" borderId="68" xfId="0" applyNumberFormat="1" applyFont="1" applyFill="1" applyBorder="1" applyAlignment="1">
      <alignment horizontal="right" vertical="center"/>
    </xf>
    <xf numFmtId="5" fontId="2" fillId="24" borderId="69" xfId="0" applyNumberFormat="1" applyFont="1" applyFill="1" applyBorder="1" applyAlignment="1">
      <alignment horizontal="right" vertical="center"/>
    </xf>
    <xf numFmtId="5" fontId="3" fillId="24" borderId="54" xfId="0" applyNumberFormat="1" applyFont="1" applyFill="1" applyBorder="1" applyAlignment="1">
      <alignment horizontal="right" vertical="center"/>
    </xf>
    <xf numFmtId="5" fontId="3" fillId="24" borderId="51" xfId="0" applyNumberFormat="1" applyFont="1" applyFill="1" applyBorder="1" applyAlignment="1">
      <alignment horizontal="right" vertical="center"/>
    </xf>
    <xf numFmtId="5" fontId="3" fillId="24" borderId="45" xfId="0" applyNumberFormat="1" applyFont="1" applyFill="1" applyBorder="1" applyAlignment="1">
      <alignment horizontal="right" vertical="center"/>
    </xf>
    <xf numFmtId="5" fontId="3" fillId="24" borderId="54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/>
    </xf>
    <xf numFmtId="5" fontId="7" fillId="24" borderId="11" xfId="0" applyNumberFormat="1" applyFont="1" applyFill="1" applyBorder="1" applyAlignment="1">
      <alignment horizontal="center" vertical="center" shrinkToFit="1"/>
    </xf>
    <xf numFmtId="5" fontId="2" fillId="24" borderId="0" xfId="0" applyNumberFormat="1" applyFont="1" applyFill="1" applyBorder="1" applyAlignment="1">
      <alignment horizontal="right" vertical="center"/>
    </xf>
    <xf numFmtId="0" fontId="14" fillId="24" borderId="57" xfId="0" applyFont="1" applyFill="1" applyBorder="1" applyAlignment="1">
      <alignment horizontal="center" vertical="center"/>
    </xf>
    <xf numFmtId="5" fontId="5" fillId="24" borderId="68" xfId="0" applyNumberFormat="1" applyFont="1" applyFill="1" applyBorder="1" applyAlignment="1">
      <alignment horizontal="right" vertical="center"/>
    </xf>
    <xf numFmtId="5" fontId="5" fillId="24" borderId="58" xfId="0" applyNumberFormat="1" applyFont="1" applyFill="1" applyBorder="1" applyAlignment="1">
      <alignment horizontal="right" vertical="center"/>
    </xf>
    <xf numFmtId="5" fontId="5" fillId="24" borderId="7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40"/>
  <sheetViews>
    <sheetView zoomScalePageLayoutView="0" workbookViewId="0" topLeftCell="A8">
      <selection activeCell="N14" sqref="N14"/>
    </sheetView>
  </sheetViews>
  <sheetFormatPr defaultColWidth="9.00390625" defaultRowHeight="13.5"/>
  <cols>
    <col min="1" max="1" width="9.00390625" style="1" customWidth="1"/>
    <col min="2" max="3" width="9.625" style="1" customWidth="1"/>
    <col min="4" max="5" width="18.625" style="1" customWidth="1"/>
    <col min="6" max="12" width="7.625" style="1" customWidth="1"/>
    <col min="13" max="16384" width="9.00390625" style="1" customWidth="1"/>
  </cols>
  <sheetData>
    <row r="3" spans="2:11" ht="36.75" customHeight="1">
      <c r="B3" s="193" t="s">
        <v>65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4" ht="18" thickBot="1">
      <c r="B4" s="158" t="s">
        <v>32</v>
      </c>
      <c r="C4" s="158"/>
      <c r="D4" s="2"/>
    </row>
    <row r="5" spans="2:12" ht="19.5" customHeight="1">
      <c r="B5" s="175" t="s">
        <v>3</v>
      </c>
      <c r="C5" s="160"/>
      <c r="D5" s="156" t="s">
        <v>35</v>
      </c>
      <c r="E5" s="238" t="s">
        <v>36</v>
      </c>
      <c r="F5" s="179" t="s">
        <v>6</v>
      </c>
      <c r="G5" s="179"/>
      <c r="H5" s="179"/>
      <c r="I5" s="179"/>
      <c r="J5" s="179"/>
      <c r="K5" s="179"/>
      <c r="L5" s="3"/>
    </row>
    <row r="6" spans="2:12" ht="24.75" customHeight="1">
      <c r="B6" s="161" t="s">
        <v>54</v>
      </c>
      <c r="C6" s="162"/>
      <c r="D6" s="234"/>
      <c r="E6" s="239">
        <f>200*G6</f>
        <v>0</v>
      </c>
      <c r="F6" s="181" t="s">
        <v>22</v>
      </c>
      <c r="G6" s="181"/>
      <c r="H6" s="181"/>
      <c r="I6" s="181"/>
      <c r="J6" s="181"/>
      <c r="K6" s="181"/>
      <c r="L6" s="4"/>
    </row>
    <row r="7" spans="2:12" ht="24.75" customHeight="1">
      <c r="B7" s="163" t="s">
        <v>14</v>
      </c>
      <c r="C7" s="180"/>
      <c r="D7" s="235"/>
      <c r="E7" s="239"/>
      <c r="F7" s="181"/>
      <c r="G7" s="181"/>
      <c r="H7" s="181"/>
      <c r="I7" s="181"/>
      <c r="J7" s="181"/>
      <c r="K7" s="181"/>
      <c r="L7" s="3"/>
    </row>
    <row r="8" spans="2:12" ht="24.75" customHeight="1">
      <c r="B8" s="161" t="s">
        <v>66</v>
      </c>
      <c r="C8" s="162"/>
      <c r="D8" s="236"/>
      <c r="E8" s="239"/>
      <c r="F8" s="182"/>
      <c r="G8" s="182"/>
      <c r="H8" s="182"/>
      <c r="I8" s="182"/>
      <c r="J8" s="182"/>
      <c r="K8" s="182"/>
      <c r="L8" s="3"/>
    </row>
    <row r="9" spans="2:12" ht="30" customHeight="1" thickBot="1">
      <c r="B9" s="171" t="s">
        <v>1</v>
      </c>
      <c r="C9" s="171"/>
      <c r="D9" s="237">
        <f>SUM(D6:D8)</f>
        <v>0</v>
      </c>
      <c r="E9" s="240">
        <f>SUM(E6:E8)</f>
        <v>0</v>
      </c>
      <c r="F9" s="184"/>
      <c r="G9" s="184"/>
      <c r="H9" s="184"/>
      <c r="I9" s="184"/>
      <c r="J9" s="184"/>
      <c r="K9" s="184"/>
      <c r="L9" s="5"/>
    </row>
    <row r="11" spans="2:4" ht="18" thickBot="1">
      <c r="B11" s="158" t="s">
        <v>33</v>
      </c>
      <c r="C11" s="158"/>
      <c r="D11" s="2"/>
    </row>
    <row r="12" spans="2:12" ht="19.5" customHeight="1">
      <c r="B12" s="175" t="s">
        <v>3</v>
      </c>
      <c r="C12" s="160"/>
      <c r="D12" s="156" t="s">
        <v>35</v>
      </c>
      <c r="E12" s="248" t="s">
        <v>36</v>
      </c>
      <c r="F12" s="245" t="s">
        <v>6</v>
      </c>
      <c r="G12" s="175"/>
      <c r="H12" s="175"/>
      <c r="I12" s="175"/>
      <c r="J12" s="175"/>
      <c r="K12" s="175"/>
      <c r="L12" s="175"/>
    </row>
    <row r="13" spans="2:12" ht="39.75" customHeight="1" thickBot="1">
      <c r="B13" s="163" t="s">
        <v>56</v>
      </c>
      <c r="C13" s="157"/>
      <c r="D13" s="234"/>
      <c r="E13" s="239">
        <f>'科目別支出表'!D4</f>
        <v>0</v>
      </c>
      <c r="F13" s="185"/>
      <c r="G13" s="165"/>
      <c r="H13" s="183"/>
      <c r="I13" s="165"/>
      <c r="J13" s="165"/>
      <c r="K13" s="183"/>
      <c r="L13" s="165"/>
    </row>
    <row r="14" spans="2:12" ht="19.5" customHeight="1" thickBot="1">
      <c r="B14" s="173" t="s">
        <v>38</v>
      </c>
      <c r="C14" s="174"/>
      <c r="D14" s="241"/>
      <c r="E14" s="249">
        <f>'科目別支出表'!D11</f>
        <v>0</v>
      </c>
      <c r="F14" s="7"/>
      <c r="G14" s="7" t="s">
        <v>16</v>
      </c>
      <c r="H14" s="8"/>
      <c r="I14" s="9" t="s">
        <v>0</v>
      </c>
      <c r="J14" s="7" t="s">
        <v>17</v>
      </c>
      <c r="K14" s="8"/>
      <c r="L14" s="10" t="s">
        <v>0</v>
      </c>
    </row>
    <row r="15" spans="2:12" ht="19.5" customHeight="1" thickBot="1">
      <c r="B15" s="159"/>
      <c r="C15" s="176"/>
      <c r="D15" s="242"/>
      <c r="E15" s="249"/>
      <c r="F15" s="11"/>
      <c r="G15" s="12" t="s">
        <v>18</v>
      </c>
      <c r="H15" s="8"/>
      <c r="I15" s="13" t="s">
        <v>0</v>
      </c>
      <c r="J15" s="14" t="s">
        <v>19</v>
      </c>
      <c r="K15" s="15">
        <f>(1500*H14)+(1000*K14)+(700*H15)</f>
        <v>0</v>
      </c>
      <c r="L15" s="16" t="s">
        <v>20</v>
      </c>
    </row>
    <row r="16" spans="2:12" ht="19.5" customHeight="1" thickBot="1">
      <c r="B16" s="159"/>
      <c r="C16" s="176"/>
      <c r="D16" s="242"/>
      <c r="E16" s="249"/>
      <c r="F16" s="17"/>
      <c r="G16" s="18" t="s">
        <v>18</v>
      </c>
      <c r="H16" s="19"/>
      <c r="I16" s="20" t="s">
        <v>0</v>
      </c>
      <c r="J16" s="18" t="s">
        <v>21</v>
      </c>
      <c r="K16" s="19"/>
      <c r="L16" s="21" t="s">
        <v>0</v>
      </c>
    </row>
    <row r="17" spans="2:12" ht="19.5" customHeight="1">
      <c r="B17" s="177"/>
      <c r="C17" s="178"/>
      <c r="D17" s="243"/>
      <c r="E17" s="249"/>
      <c r="F17" s="22"/>
      <c r="G17" s="23"/>
      <c r="H17" s="23"/>
      <c r="I17" s="24"/>
      <c r="J17" s="25" t="s">
        <v>19</v>
      </c>
      <c r="K17" s="26">
        <f>(700*H16)+(400*K16)</f>
        <v>0</v>
      </c>
      <c r="L17" s="27" t="s">
        <v>20</v>
      </c>
    </row>
    <row r="18" spans="2:12" ht="30" customHeight="1">
      <c r="B18" s="186" t="s">
        <v>39</v>
      </c>
      <c r="C18" s="163"/>
      <c r="D18" s="234"/>
      <c r="E18" s="239">
        <f>'科目別支出表'!D18</f>
        <v>0</v>
      </c>
      <c r="F18" s="185"/>
      <c r="G18" s="165"/>
      <c r="H18" s="165"/>
      <c r="I18" s="165"/>
      <c r="J18" s="165"/>
      <c r="K18" s="165"/>
      <c r="L18" s="165"/>
    </row>
    <row r="19" spans="2:12" ht="30" customHeight="1">
      <c r="B19" s="173" t="s">
        <v>40</v>
      </c>
      <c r="C19" s="174"/>
      <c r="D19" s="234"/>
      <c r="E19" s="239">
        <f>'科目別支出表'!D23</f>
        <v>0</v>
      </c>
      <c r="F19" s="185"/>
      <c r="G19" s="165"/>
      <c r="H19" s="165"/>
      <c r="I19" s="165"/>
      <c r="J19" s="165"/>
      <c r="K19" s="165"/>
      <c r="L19" s="165"/>
    </row>
    <row r="20" spans="2:12" ht="30" customHeight="1">
      <c r="B20" s="173" t="s">
        <v>41</v>
      </c>
      <c r="C20" s="174"/>
      <c r="D20" s="234"/>
      <c r="E20" s="239">
        <f>'科目別支出表'!D28</f>
        <v>0</v>
      </c>
      <c r="F20" s="185"/>
      <c r="G20" s="165"/>
      <c r="H20" s="165"/>
      <c r="I20" s="165"/>
      <c r="J20" s="165"/>
      <c r="K20" s="165"/>
      <c r="L20" s="165"/>
    </row>
    <row r="21" spans="2:12" ht="30" customHeight="1">
      <c r="B21" s="173" t="s">
        <v>42</v>
      </c>
      <c r="C21" s="174"/>
      <c r="D21" s="234"/>
      <c r="E21" s="239">
        <f>'科目別支出表'!D33</f>
        <v>0</v>
      </c>
      <c r="F21" s="185"/>
      <c r="G21" s="165"/>
      <c r="H21" s="165"/>
      <c r="I21" s="165"/>
      <c r="J21" s="165"/>
      <c r="K21" s="165"/>
      <c r="L21" s="165"/>
    </row>
    <row r="22" spans="2:12" ht="30" customHeight="1">
      <c r="B22" s="173" t="s">
        <v>43</v>
      </c>
      <c r="C22" s="174"/>
      <c r="D22" s="234"/>
      <c r="E22" s="250">
        <f>'科目別支出表'!D40</f>
        <v>0</v>
      </c>
      <c r="F22" s="185"/>
      <c r="G22" s="165"/>
      <c r="H22" s="165"/>
      <c r="I22" s="165"/>
      <c r="J22" s="165"/>
      <c r="K22" s="165"/>
      <c r="L22" s="165"/>
    </row>
    <row r="23" spans="2:12" ht="30" customHeight="1">
      <c r="B23" s="173" t="s">
        <v>44</v>
      </c>
      <c r="C23" s="174"/>
      <c r="D23" s="234"/>
      <c r="E23" s="251">
        <f>'科目別支出表'!D45</f>
        <v>0</v>
      </c>
      <c r="F23" s="185"/>
      <c r="G23" s="165"/>
      <c r="H23" s="165"/>
      <c r="I23" s="165"/>
      <c r="J23" s="165"/>
      <c r="K23" s="165"/>
      <c r="L23" s="165"/>
    </row>
    <row r="24" spans="2:12" ht="39.75" customHeight="1">
      <c r="B24" s="173" t="s">
        <v>14</v>
      </c>
      <c r="C24" s="174"/>
      <c r="D24" s="244"/>
      <c r="E24" s="251">
        <f>'科目別支出表'!D50</f>
        <v>0</v>
      </c>
      <c r="F24" s="246"/>
      <c r="G24" s="153"/>
      <c r="H24" s="153"/>
      <c r="I24" s="153"/>
      <c r="J24" s="153"/>
      <c r="K24" s="153"/>
      <c r="L24" s="154"/>
    </row>
    <row r="25" spans="2:12" ht="45" customHeight="1" thickBot="1">
      <c r="B25" s="171" t="s">
        <v>1</v>
      </c>
      <c r="C25" s="172"/>
      <c r="D25" s="237">
        <f>SUM(D13:D24)</f>
        <v>0</v>
      </c>
      <c r="E25" s="240">
        <f>SUM(E13:E24)</f>
        <v>0</v>
      </c>
      <c r="F25" s="185"/>
      <c r="G25" s="165"/>
      <c r="H25" s="165"/>
      <c r="I25" s="165"/>
      <c r="J25" s="165"/>
      <c r="K25" s="165"/>
      <c r="L25" s="165"/>
    </row>
    <row r="26" spans="2:12" ht="11.25" customHeight="1">
      <c r="B26" s="28"/>
      <c r="C26" s="28"/>
      <c r="D26" s="28"/>
      <c r="E26" s="247"/>
      <c r="F26" s="6"/>
      <c r="G26" s="6"/>
      <c r="H26" s="6"/>
      <c r="I26" s="6"/>
      <c r="J26" s="6"/>
      <c r="K26" s="6"/>
      <c r="L26" s="6"/>
    </row>
    <row r="27" spans="2:12" ht="13.5">
      <c r="B27" s="167" t="s">
        <v>64</v>
      </c>
      <c r="C27" s="167"/>
      <c r="D27" s="167"/>
      <c r="E27" s="167"/>
      <c r="F27" s="168"/>
      <c r="G27" s="168"/>
      <c r="H27" s="168"/>
      <c r="I27" s="6"/>
      <c r="J27" s="29"/>
      <c r="K27" s="29"/>
      <c r="L27" s="29"/>
    </row>
    <row r="28" spans="2:12" ht="24.75" customHeight="1">
      <c r="B28" s="169" t="s">
        <v>4</v>
      </c>
      <c r="C28" s="169"/>
      <c r="D28" s="169"/>
      <c r="E28" s="169"/>
      <c r="F28" s="30"/>
      <c r="G28" s="30"/>
      <c r="H28" s="30"/>
      <c r="I28" s="30"/>
      <c r="J28" s="31"/>
      <c r="K28" s="31"/>
      <c r="L28" s="31"/>
    </row>
    <row r="29" spans="3:12" ht="34.5" customHeight="1">
      <c r="C29" s="164" t="s">
        <v>30</v>
      </c>
      <c r="D29" s="164"/>
      <c r="E29" s="155" t="s">
        <v>61</v>
      </c>
      <c r="F29" s="170" t="s">
        <v>37</v>
      </c>
      <c r="G29" s="170"/>
      <c r="H29" s="166"/>
      <c r="I29" s="166"/>
      <c r="J29" s="166"/>
      <c r="K29" s="166"/>
      <c r="L29" s="33" t="s">
        <v>2</v>
      </c>
    </row>
    <row r="30" spans="2:9" ht="48" customHeight="1">
      <c r="B30" s="32"/>
      <c r="C30" s="32"/>
      <c r="D30" s="32"/>
      <c r="E30" s="32"/>
      <c r="F30" s="32"/>
      <c r="G30" s="32"/>
      <c r="H30" s="32"/>
      <c r="I30" s="32"/>
    </row>
    <row r="31" spans="2:22" ht="26.25" customHeight="1">
      <c r="B31" s="193" t="s">
        <v>46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47"/>
      <c r="N31" s="147"/>
      <c r="O31" s="147"/>
      <c r="P31" s="147"/>
      <c r="Q31" s="147"/>
      <c r="R31" s="147"/>
      <c r="S31" s="147"/>
      <c r="T31" s="147"/>
      <c r="U31" s="147"/>
      <c r="V31" s="147"/>
    </row>
    <row r="32" spans="2:22" ht="19.5" customHeight="1">
      <c r="B32" s="187" t="s">
        <v>52</v>
      </c>
      <c r="C32" s="187"/>
      <c r="D32" s="187"/>
      <c r="E32" s="33" t="s">
        <v>61</v>
      </c>
      <c r="F32" s="187" t="s">
        <v>63</v>
      </c>
      <c r="G32" s="187"/>
      <c r="H32" s="187"/>
      <c r="I32" s="187"/>
      <c r="J32" s="187"/>
      <c r="K32" s="187"/>
      <c r="L32" s="187"/>
      <c r="M32" s="149"/>
      <c r="N32" s="149"/>
      <c r="O32" s="149"/>
      <c r="P32" s="149"/>
      <c r="Q32" s="149"/>
      <c r="R32" s="149"/>
      <c r="S32" s="149"/>
      <c r="T32" s="149"/>
      <c r="U32" s="149"/>
      <c r="V32" s="149"/>
    </row>
    <row r="33" spans="2:22" ht="19.5" customHeight="1">
      <c r="B33" s="187" t="s">
        <v>62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2:22" ht="30" customHeight="1">
      <c r="B34" s="188" t="s">
        <v>47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2:22" ht="30.75" customHeight="1">
      <c r="B35" s="191" t="s">
        <v>53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51"/>
      <c r="N35" s="151"/>
      <c r="O35" s="151"/>
      <c r="P35" s="151"/>
      <c r="Q35" s="151"/>
      <c r="R35" s="151"/>
      <c r="S35" s="151"/>
      <c r="T35" s="151"/>
      <c r="U35" s="151"/>
      <c r="V35" s="151"/>
    </row>
    <row r="36" spans="2:22" ht="19.5" customHeight="1">
      <c r="B36" s="192" t="s">
        <v>48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51"/>
      <c r="N36" s="151"/>
      <c r="O36" s="151"/>
      <c r="P36" s="151"/>
      <c r="Q36" s="151"/>
      <c r="R36" s="151"/>
      <c r="S36" s="151"/>
      <c r="T36" s="151"/>
      <c r="U36" s="151"/>
      <c r="V36" s="151"/>
    </row>
    <row r="38" spans="2:4" ht="19.5" customHeight="1">
      <c r="B38" s="189" t="s">
        <v>49</v>
      </c>
      <c r="C38" s="189"/>
      <c r="D38" s="189"/>
    </row>
    <row r="39" spans="3:4" ht="19.5" customHeight="1">
      <c r="C39" s="189" t="s">
        <v>50</v>
      </c>
      <c r="D39" s="189"/>
    </row>
    <row r="40" spans="5:12" ht="19.5" customHeight="1">
      <c r="E40" s="31" t="s">
        <v>51</v>
      </c>
      <c r="F40" s="190"/>
      <c r="G40" s="190"/>
      <c r="H40" s="190"/>
      <c r="I40" s="190"/>
      <c r="J40" s="190"/>
      <c r="K40" s="190"/>
      <c r="L40" s="1" t="s">
        <v>2</v>
      </c>
    </row>
  </sheetData>
  <sheetProtection/>
  <mergeCells count="51">
    <mergeCell ref="B3:K3"/>
    <mergeCell ref="F6:K6"/>
    <mergeCell ref="B31:L31"/>
    <mergeCell ref="B32:D32"/>
    <mergeCell ref="F32:L32"/>
    <mergeCell ref="B38:D38"/>
    <mergeCell ref="F40:K40"/>
    <mergeCell ref="B35:L35"/>
    <mergeCell ref="B36:L36"/>
    <mergeCell ref="C39:D39"/>
    <mergeCell ref="B34:L34"/>
    <mergeCell ref="F22:L22"/>
    <mergeCell ref="F23:L23"/>
    <mergeCell ref="F20:L20"/>
    <mergeCell ref="B22:C22"/>
    <mergeCell ref="B21:C21"/>
    <mergeCell ref="B18:C18"/>
    <mergeCell ref="B19:C19"/>
    <mergeCell ref="B33:L33"/>
    <mergeCell ref="F21:L21"/>
    <mergeCell ref="F19:L19"/>
    <mergeCell ref="F18:L18"/>
    <mergeCell ref="F12:L12"/>
    <mergeCell ref="F13:L13"/>
    <mergeCell ref="F8:K8"/>
    <mergeCell ref="E14:E17"/>
    <mergeCell ref="D14:D17"/>
    <mergeCell ref="F9:K9"/>
    <mergeCell ref="F5:K5"/>
    <mergeCell ref="B6:C6"/>
    <mergeCell ref="B4:C4"/>
    <mergeCell ref="B7:C7"/>
    <mergeCell ref="F7:K7"/>
    <mergeCell ref="B23:C23"/>
    <mergeCell ref="B24:C24"/>
    <mergeCell ref="B5:C5"/>
    <mergeCell ref="B8:C8"/>
    <mergeCell ref="B9:C9"/>
    <mergeCell ref="B13:C13"/>
    <mergeCell ref="B11:C11"/>
    <mergeCell ref="B12:C12"/>
    <mergeCell ref="B14:C17"/>
    <mergeCell ref="B20:C20"/>
    <mergeCell ref="C29:D29"/>
    <mergeCell ref="F25:L25"/>
    <mergeCell ref="H29:K29"/>
    <mergeCell ref="B27:E27"/>
    <mergeCell ref="F27:H27"/>
    <mergeCell ref="B28:E28"/>
    <mergeCell ref="F29:G29"/>
    <mergeCell ref="B25:C25"/>
  </mergeCells>
  <printOptions/>
  <pageMargins left="0.5905511811023623" right="0.5905511811023623" top="0.5118110236220472" bottom="0.18" header="0.5118110236220472" footer="0.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3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9.00390625" style="35" customWidth="1"/>
    <col min="2" max="2" width="13.625" style="35" customWidth="1"/>
    <col min="3" max="3" width="14.50390625" style="35" customWidth="1"/>
    <col min="4" max="4" width="25.625" style="35" customWidth="1"/>
    <col min="5" max="7" width="15.625" style="35" customWidth="1"/>
    <col min="8" max="16384" width="9.00390625" style="35" customWidth="1"/>
  </cols>
  <sheetData>
    <row r="3" spans="2:11" s="1" customFormat="1" ht="36.75" customHeight="1">
      <c r="B3" s="196" t="s">
        <v>67</v>
      </c>
      <c r="C3" s="196"/>
      <c r="D3" s="196"/>
      <c r="E3" s="196"/>
      <c r="F3" s="196"/>
      <c r="G3" s="196"/>
      <c r="H3" s="148"/>
      <c r="I3" s="148"/>
      <c r="J3" s="148"/>
      <c r="K3" s="148"/>
    </row>
    <row r="4" spans="1:8" ht="10.5" customHeight="1" thickBot="1">
      <c r="A4" s="34"/>
      <c r="B4" s="36"/>
      <c r="C4" s="36"/>
      <c r="D4" s="36"/>
      <c r="E4" s="36"/>
      <c r="F4" s="36"/>
      <c r="G4" s="36"/>
      <c r="H4" s="34"/>
    </row>
    <row r="5" spans="1:8" s="44" customFormat="1" ht="19.5" customHeight="1" thickBot="1">
      <c r="A5" s="37"/>
      <c r="B5" s="38" t="s">
        <v>23</v>
      </c>
      <c r="C5" s="39" t="s">
        <v>60</v>
      </c>
      <c r="D5" s="39" t="s">
        <v>6</v>
      </c>
      <c r="E5" s="40" t="s">
        <v>25</v>
      </c>
      <c r="F5" s="41" t="s">
        <v>26</v>
      </c>
      <c r="G5" s="42" t="s">
        <v>27</v>
      </c>
      <c r="H5" s="43"/>
    </row>
    <row r="6" spans="1:8" ht="18" customHeight="1">
      <c r="A6" s="34"/>
      <c r="B6" s="45"/>
      <c r="C6" s="46"/>
      <c r="D6" s="47"/>
      <c r="E6" s="48"/>
      <c r="F6" s="49"/>
      <c r="G6" s="50">
        <f>E6+F6</f>
        <v>0</v>
      </c>
      <c r="H6" s="34"/>
    </row>
    <row r="7" spans="1:8" ht="18" customHeight="1">
      <c r="A7" s="34"/>
      <c r="B7" s="51"/>
      <c r="C7" s="46"/>
      <c r="D7" s="47"/>
      <c r="E7" s="53"/>
      <c r="F7" s="54"/>
      <c r="G7" s="50">
        <f>G6+E7-F7</f>
        <v>0</v>
      </c>
      <c r="H7" s="34"/>
    </row>
    <row r="8" spans="1:8" ht="18" customHeight="1">
      <c r="A8" s="34"/>
      <c r="B8" s="55"/>
      <c r="C8" s="52"/>
      <c r="D8" s="56"/>
      <c r="E8" s="53"/>
      <c r="F8" s="54"/>
      <c r="G8" s="50">
        <f aca="true" t="shared" si="0" ref="G8:G36">G7+E8-F8</f>
        <v>0</v>
      </c>
      <c r="H8" s="34"/>
    </row>
    <row r="9" spans="1:8" ht="18" customHeight="1">
      <c r="A9" s="34"/>
      <c r="B9" s="55"/>
      <c r="C9" s="52"/>
      <c r="D9" s="56"/>
      <c r="E9" s="53"/>
      <c r="F9" s="54"/>
      <c r="G9" s="50">
        <f t="shared" si="0"/>
        <v>0</v>
      </c>
      <c r="H9" s="34"/>
    </row>
    <row r="10" spans="1:8" ht="18" customHeight="1">
      <c r="A10" s="34"/>
      <c r="B10" s="55"/>
      <c r="C10" s="52"/>
      <c r="D10" s="56"/>
      <c r="E10" s="53"/>
      <c r="F10" s="54"/>
      <c r="G10" s="50">
        <f t="shared" si="0"/>
        <v>0</v>
      </c>
      <c r="H10" s="34"/>
    </row>
    <row r="11" spans="1:8" ht="18" customHeight="1">
      <c r="A11" s="34"/>
      <c r="B11" s="55"/>
      <c r="C11" s="52"/>
      <c r="D11" s="56"/>
      <c r="E11" s="53"/>
      <c r="F11" s="57"/>
      <c r="G11" s="50">
        <f t="shared" si="0"/>
        <v>0</v>
      </c>
      <c r="H11" s="34"/>
    </row>
    <row r="12" spans="1:8" ht="18" customHeight="1">
      <c r="A12" s="34"/>
      <c r="B12" s="55"/>
      <c r="C12" s="52"/>
      <c r="D12" s="56"/>
      <c r="E12" s="53"/>
      <c r="F12" s="58"/>
      <c r="G12" s="50">
        <f t="shared" si="0"/>
        <v>0</v>
      </c>
      <c r="H12" s="34"/>
    </row>
    <row r="13" spans="1:8" ht="18" customHeight="1">
      <c r="A13" s="34"/>
      <c r="B13" s="55"/>
      <c r="C13" s="52"/>
      <c r="D13" s="56"/>
      <c r="E13" s="53"/>
      <c r="F13" s="58"/>
      <c r="G13" s="50">
        <f t="shared" si="0"/>
        <v>0</v>
      </c>
      <c r="H13" s="34"/>
    </row>
    <row r="14" spans="1:8" ht="18" customHeight="1">
      <c r="A14" s="34"/>
      <c r="B14" s="55"/>
      <c r="C14" s="52"/>
      <c r="D14" s="56"/>
      <c r="E14" s="53"/>
      <c r="F14" s="54"/>
      <c r="G14" s="50">
        <f t="shared" si="0"/>
        <v>0</v>
      </c>
      <c r="H14" s="34"/>
    </row>
    <row r="15" spans="1:8" ht="18" customHeight="1">
      <c r="A15" s="34"/>
      <c r="B15" s="55"/>
      <c r="C15" s="52"/>
      <c r="D15" s="56"/>
      <c r="E15" s="53"/>
      <c r="F15" s="54"/>
      <c r="G15" s="50">
        <f t="shared" si="0"/>
        <v>0</v>
      </c>
      <c r="H15" s="34"/>
    </row>
    <row r="16" spans="1:8" ht="18" customHeight="1">
      <c r="A16" s="34"/>
      <c r="B16" s="55"/>
      <c r="C16" s="52"/>
      <c r="D16" s="56"/>
      <c r="E16" s="53"/>
      <c r="F16" s="54"/>
      <c r="G16" s="50">
        <f t="shared" si="0"/>
        <v>0</v>
      </c>
      <c r="H16" s="34"/>
    </row>
    <row r="17" spans="1:8" ht="18" customHeight="1">
      <c r="A17" s="34"/>
      <c r="B17" s="55"/>
      <c r="C17" s="52"/>
      <c r="D17" s="56"/>
      <c r="E17" s="53"/>
      <c r="F17" s="54"/>
      <c r="G17" s="50">
        <f t="shared" si="0"/>
        <v>0</v>
      </c>
      <c r="H17" s="34"/>
    </row>
    <row r="18" spans="1:8" ht="18" customHeight="1">
      <c r="A18" s="34"/>
      <c r="B18" s="55"/>
      <c r="C18" s="52"/>
      <c r="D18" s="56"/>
      <c r="E18" s="53"/>
      <c r="F18" s="54"/>
      <c r="G18" s="50">
        <f t="shared" si="0"/>
        <v>0</v>
      </c>
      <c r="H18" s="34"/>
    </row>
    <row r="19" spans="1:8" ht="18" customHeight="1">
      <c r="A19" s="34"/>
      <c r="B19" s="55"/>
      <c r="C19" s="52"/>
      <c r="D19" s="56"/>
      <c r="E19" s="53"/>
      <c r="F19" s="54"/>
      <c r="G19" s="50">
        <f t="shared" si="0"/>
        <v>0</v>
      </c>
      <c r="H19" s="34"/>
    </row>
    <row r="20" spans="1:8" ht="18" customHeight="1">
      <c r="A20" s="34"/>
      <c r="B20" s="55"/>
      <c r="C20" s="52"/>
      <c r="D20" s="56"/>
      <c r="E20" s="53"/>
      <c r="F20" s="54"/>
      <c r="G20" s="50">
        <f t="shared" si="0"/>
        <v>0</v>
      </c>
      <c r="H20" s="34"/>
    </row>
    <row r="21" spans="1:8" ht="18" customHeight="1">
      <c r="A21" s="34"/>
      <c r="B21" s="55"/>
      <c r="C21" s="52"/>
      <c r="D21" s="56"/>
      <c r="E21" s="53"/>
      <c r="F21" s="54"/>
      <c r="G21" s="50">
        <f t="shared" si="0"/>
        <v>0</v>
      </c>
      <c r="H21" s="34"/>
    </row>
    <row r="22" spans="1:8" ht="18" customHeight="1">
      <c r="A22" s="34"/>
      <c r="B22" s="59"/>
      <c r="C22" s="52"/>
      <c r="D22" s="56"/>
      <c r="E22" s="53"/>
      <c r="F22" s="54"/>
      <c r="G22" s="50">
        <f t="shared" si="0"/>
        <v>0</v>
      </c>
      <c r="H22" s="34"/>
    </row>
    <row r="23" spans="1:8" ht="18" customHeight="1">
      <c r="A23" s="34"/>
      <c r="B23" s="59"/>
      <c r="C23" s="52"/>
      <c r="D23" s="56"/>
      <c r="E23" s="53"/>
      <c r="F23" s="54"/>
      <c r="G23" s="50">
        <f>G22+E23-F23</f>
        <v>0</v>
      </c>
      <c r="H23" s="34"/>
    </row>
    <row r="24" spans="1:8" ht="18" customHeight="1">
      <c r="A24" s="34"/>
      <c r="B24" s="59"/>
      <c r="C24" s="52"/>
      <c r="D24" s="56"/>
      <c r="E24" s="53"/>
      <c r="F24" s="54"/>
      <c r="G24" s="50">
        <f t="shared" si="0"/>
        <v>0</v>
      </c>
      <c r="H24" s="60"/>
    </row>
    <row r="25" spans="1:8" ht="18" customHeight="1">
      <c r="A25" s="34"/>
      <c r="B25" s="59"/>
      <c r="C25" s="52"/>
      <c r="D25" s="56"/>
      <c r="E25" s="53"/>
      <c r="F25" s="54"/>
      <c r="G25" s="50">
        <f t="shared" si="0"/>
        <v>0</v>
      </c>
      <c r="H25" s="34"/>
    </row>
    <row r="26" spans="1:8" ht="18" customHeight="1">
      <c r="A26" s="34"/>
      <c r="B26" s="61"/>
      <c r="C26" s="52"/>
      <c r="D26" s="56"/>
      <c r="E26" s="53"/>
      <c r="F26" s="54"/>
      <c r="G26" s="50">
        <f t="shared" si="0"/>
        <v>0</v>
      </c>
      <c r="H26" s="34"/>
    </row>
    <row r="27" spans="1:8" ht="18" customHeight="1">
      <c r="A27" s="34"/>
      <c r="B27" s="61"/>
      <c r="C27" s="52"/>
      <c r="D27" s="56"/>
      <c r="E27" s="53"/>
      <c r="F27" s="54"/>
      <c r="G27" s="50">
        <f t="shared" si="0"/>
        <v>0</v>
      </c>
      <c r="H27" s="34"/>
    </row>
    <row r="28" spans="1:8" ht="18" customHeight="1">
      <c r="A28" s="34"/>
      <c r="B28" s="61"/>
      <c r="C28" s="52"/>
      <c r="D28" s="56"/>
      <c r="E28" s="53"/>
      <c r="F28" s="54"/>
      <c r="G28" s="50">
        <f t="shared" si="0"/>
        <v>0</v>
      </c>
      <c r="H28" s="34"/>
    </row>
    <row r="29" spans="1:8" ht="18" customHeight="1">
      <c r="A29" s="34"/>
      <c r="B29" s="61"/>
      <c r="C29" s="52"/>
      <c r="D29" s="56"/>
      <c r="E29" s="53"/>
      <c r="F29" s="54"/>
      <c r="G29" s="50">
        <f t="shared" si="0"/>
        <v>0</v>
      </c>
      <c r="H29" s="34"/>
    </row>
    <row r="30" spans="1:8" ht="18" customHeight="1">
      <c r="A30" s="34"/>
      <c r="B30" s="61"/>
      <c r="C30" s="52"/>
      <c r="D30" s="56"/>
      <c r="E30" s="53"/>
      <c r="F30" s="54"/>
      <c r="G30" s="50">
        <f t="shared" si="0"/>
        <v>0</v>
      </c>
      <c r="H30" s="34"/>
    </row>
    <row r="31" spans="1:8" ht="18" customHeight="1">
      <c r="A31" s="34"/>
      <c r="B31" s="61"/>
      <c r="C31" s="52"/>
      <c r="D31" s="56"/>
      <c r="E31" s="53"/>
      <c r="F31" s="54"/>
      <c r="G31" s="50">
        <f t="shared" si="0"/>
        <v>0</v>
      </c>
      <c r="H31" s="34"/>
    </row>
    <row r="32" spans="1:8" ht="18" customHeight="1">
      <c r="A32" s="34"/>
      <c r="B32" s="61"/>
      <c r="C32" s="52"/>
      <c r="D32" s="56"/>
      <c r="E32" s="53"/>
      <c r="F32" s="54"/>
      <c r="G32" s="50">
        <f t="shared" si="0"/>
        <v>0</v>
      </c>
      <c r="H32" s="34"/>
    </row>
    <row r="33" spans="1:8" ht="18" customHeight="1">
      <c r="A33" s="34"/>
      <c r="B33" s="61"/>
      <c r="C33" s="52"/>
      <c r="D33" s="56"/>
      <c r="E33" s="53"/>
      <c r="F33" s="54"/>
      <c r="G33" s="50">
        <f t="shared" si="0"/>
        <v>0</v>
      </c>
      <c r="H33" s="34"/>
    </row>
    <row r="34" spans="1:8" ht="18" customHeight="1">
      <c r="A34" s="34"/>
      <c r="B34" s="61"/>
      <c r="C34" s="52"/>
      <c r="D34" s="56"/>
      <c r="E34" s="53"/>
      <c r="F34" s="54"/>
      <c r="G34" s="50">
        <f t="shared" si="0"/>
        <v>0</v>
      </c>
      <c r="H34" s="34"/>
    </row>
    <row r="35" spans="1:8" ht="18" customHeight="1">
      <c r="A35" s="34"/>
      <c r="B35" s="61"/>
      <c r="C35" s="52"/>
      <c r="D35" s="56"/>
      <c r="E35" s="53"/>
      <c r="F35" s="54"/>
      <c r="G35" s="50">
        <f t="shared" si="0"/>
        <v>0</v>
      </c>
      <c r="H35" s="34"/>
    </row>
    <row r="36" spans="1:8" ht="18" customHeight="1">
      <c r="A36" s="34"/>
      <c r="B36" s="61"/>
      <c r="C36" s="52"/>
      <c r="D36" s="62"/>
      <c r="E36" s="53"/>
      <c r="F36" s="54"/>
      <c r="G36" s="50">
        <f t="shared" si="0"/>
        <v>0</v>
      </c>
      <c r="H36" s="34"/>
    </row>
    <row r="37" spans="1:8" ht="18" customHeight="1" thickBot="1">
      <c r="A37" s="34"/>
      <c r="B37" s="63"/>
      <c r="C37" s="64"/>
      <c r="D37" s="65"/>
      <c r="E37" s="66"/>
      <c r="F37" s="57"/>
      <c r="G37" s="67"/>
      <c r="H37" s="34"/>
    </row>
    <row r="38" spans="1:8" ht="18" customHeight="1" thickBot="1">
      <c r="A38" s="34"/>
      <c r="B38" s="194" t="s">
        <v>28</v>
      </c>
      <c r="C38" s="195"/>
      <c r="D38" s="68"/>
      <c r="E38" s="69">
        <f>SUM(E6:E37)</f>
        <v>0</v>
      </c>
      <c r="F38" s="70">
        <f>SUM(F6:F37)</f>
        <v>0</v>
      </c>
      <c r="G38" s="71">
        <f>E38-F38</f>
        <v>0</v>
      </c>
      <c r="H38" s="34"/>
    </row>
    <row r="39" spans="1:8" ht="13.5">
      <c r="A39" s="34"/>
      <c r="B39" s="72"/>
      <c r="C39" s="73"/>
      <c r="D39" s="74"/>
      <c r="E39" s="34"/>
      <c r="F39" s="34"/>
      <c r="G39" s="34"/>
      <c r="H39" s="34"/>
    </row>
    <row r="40" spans="1:8" ht="13.5">
      <c r="A40" s="34"/>
      <c r="B40" s="72"/>
      <c r="C40" s="73"/>
      <c r="D40" s="74"/>
      <c r="E40" s="34"/>
      <c r="F40" s="34"/>
      <c r="G40" s="34"/>
      <c r="H40" s="34"/>
    </row>
    <row r="41" spans="1:8" ht="13.5">
      <c r="A41" s="34"/>
      <c r="B41" s="72"/>
      <c r="C41" s="73"/>
      <c r="D41" s="74"/>
      <c r="E41" s="34"/>
      <c r="F41" s="34"/>
      <c r="G41" s="34"/>
      <c r="H41" s="34"/>
    </row>
    <row r="42" spans="1:8" ht="13.5">
      <c r="A42" s="34"/>
      <c r="B42" s="72"/>
      <c r="C42" s="73"/>
      <c r="D42" s="74"/>
      <c r="E42" s="34"/>
      <c r="F42" s="34"/>
      <c r="G42" s="34"/>
      <c r="H42" s="34"/>
    </row>
    <row r="43" spans="1:8" ht="13.5">
      <c r="A43" s="34"/>
      <c r="B43" s="72"/>
      <c r="C43" s="73"/>
      <c r="D43" s="74"/>
      <c r="E43" s="34"/>
      <c r="F43" s="34"/>
      <c r="G43" s="34"/>
      <c r="H43" s="34"/>
    </row>
    <row r="44" spans="1:8" ht="13.5">
      <c r="A44" s="34"/>
      <c r="B44" s="72"/>
      <c r="C44" s="73"/>
      <c r="D44" s="74"/>
      <c r="E44" s="34"/>
      <c r="F44" s="34"/>
      <c r="G44" s="34"/>
      <c r="H44" s="34"/>
    </row>
    <row r="45" spans="1:8" ht="13.5">
      <c r="A45" s="34"/>
      <c r="B45" s="72"/>
      <c r="C45" s="73"/>
      <c r="D45" s="74"/>
      <c r="E45" s="34"/>
      <c r="F45" s="34"/>
      <c r="G45" s="34"/>
      <c r="H45" s="34"/>
    </row>
    <row r="46" spans="1:8" ht="13.5">
      <c r="A46" s="34"/>
      <c r="B46" s="72"/>
      <c r="C46" s="73"/>
      <c r="D46" s="74"/>
      <c r="E46" s="34"/>
      <c r="F46" s="34"/>
      <c r="G46" s="34"/>
      <c r="H46" s="34"/>
    </row>
    <row r="47" spans="1:8" ht="13.5">
      <c r="A47" s="34"/>
      <c r="B47" s="72"/>
      <c r="C47" s="73"/>
      <c r="D47" s="74"/>
      <c r="E47" s="34"/>
      <c r="F47" s="34"/>
      <c r="G47" s="34"/>
      <c r="H47" s="34"/>
    </row>
    <row r="48" spans="1:8" ht="13.5">
      <c r="A48" s="34"/>
      <c r="B48" s="72"/>
      <c r="C48" s="73"/>
      <c r="D48" s="74"/>
      <c r="E48" s="34"/>
      <c r="F48" s="34"/>
      <c r="G48" s="34"/>
      <c r="H48" s="34"/>
    </row>
    <row r="49" spans="1:8" ht="13.5">
      <c r="A49" s="34"/>
      <c r="B49" s="72"/>
      <c r="C49" s="73"/>
      <c r="D49" s="74"/>
      <c r="E49" s="34"/>
      <c r="F49" s="34"/>
      <c r="G49" s="34"/>
      <c r="H49" s="34"/>
    </row>
    <row r="50" spans="1:8" ht="13.5">
      <c r="A50" s="34"/>
      <c r="B50" s="72"/>
      <c r="C50" s="73"/>
      <c r="D50" s="74"/>
      <c r="E50" s="34"/>
      <c r="F50" s="34"/>
      <c r="G50" s="34"/>
      <c r="H50" s="34"/>
    </row>
    <row r="51" spans="1:8" ht="13.5">
      <c r="A51" s="34"/>
      <c r="B51" s="72"/>
      <c r="C51" s="73"/>
      <c r="D51" s="74"/>
      <c r="E51" s="34"/>
      <c r="F51" s="34"/>
      <c r="G51" s="34"/>
      <c r="H51" s="34"/>
    </row>
    <row r="52" spans="1:8" ht="13.5">
      <c r="A52" s="34"/>
      <c r="B52" s="72"/>
      <c r="C52" s="73"/>
      <c r="D52" s="74"/>
      <c r="E52" s="34"/>
      <c r="F52" s="34"/>
      <c r="G52" s="34"/>
      <c r="H52" s="34"/>
    </row>
    <row r="53" spans="1:8" ht="13.5">
      <c r="A53" s="34"/>
      <c r="B53" s="72"/>
      <c r="C53" s="73"/>
      <c r="D53" s="74"/>
      <c r="E53" s="34"/>
      <c r="F53" s="34"/>
      <c r="G53" s="34"/>
      <c r="H53" s="34"/>
    </row>
    <row r="54" spans="1:8" ht="13.5">
      <c r="A54" s="34"/>
      <c r="B54" s="72"/>
      <c r="C54" s="73"/>
      <c r="D54" s="74"/>
      <c r="E54" s="34"/>
      <c r="F54" s="34"/>
      <c r="G54" s="34"/>
      <c r="H54" s="34"/>
    </row>
    <row r="55" spans="1:8" ht="13.5">
      <c r="A55" s="34"/>
      <c r="B55" s="72"/>
      <c r="C55" s="73"/>
      <c r="D55" s="74"/>
      <c r="E55" s="34"/>
      <c r="F55" s="34"/>
      <c r="G55" s="34"/>
      <c r="H55" s="34"/>
    </row>
    <row r="56" spans="1:8" ht="13.5">
      <c r="A56" s="34"/>
      <c r="B56" s="72"/>
      <c r="C56" s="73"/>
      <c r="D56" s="74"/>
      <c r="E56" s="34"/>
      <c r="F56" s="34"/>
      <c r="G56" s="34"/>
      <c r="H56" s="34"/>
    </row>
    <row r="57" spans="1:8" ht="13.5">
      <c r="A57" s="34"/>
      <c r="B57" s="72"/>
      <c r="C57" s="73"/>
      <c r="D57" s="74"/>
      <c r="E57" s="34"/>
      <c r="F57" s="34"/>
      <c r="G57" s="34"/>
      <c r="H57" s="34"/>
    </row>
    <row r="58" spans="1:8" ht="13.5">
      <c r="A58" s="34"/>
      <c r="B58" s="72"/>
      <c r="C58" s="73"/>
      <c r="D58" s="74"/>
      <c r="E58" s="34"/>
      <c r="F58" s="34"/>
      <c r="G58" s="34"/>
      <c r="H58" s="34"/>
    </row>
    <row r="59" spans="1:8" ht="13.5">
      <c r="A59" s="34"/>
      <c r="B59" s="72"/>
      <c r="C59" s="73"/>
      <c r="D59" s="74"/>
      <c r="E59" s="34"/>
      <c r="F59" s="34"/>
      <c r="G59" s="34"/>
      <c r="H59" s="34"/>
    </row>
    <row r="60" spans="1:8" ht="13.5">
      <c r="A60" s="34"/>
      <c r="B60" s="72"/>
      <c r="C60" s="73"/>
      <c r="D60" s="74"/>
      <c r="E60" s="34"/>
      <c r="F60" s="34"/>
      <c r="G60" s="34"/>
      <c r="H60" s="34"/>
    </row>
    <row r="61" spans="1:8" ht="13.5">
      <c r="A61" s="34"/>
      <c r="B61" s="72"/>
      <c r="C61" s="73"/>
      <c r="D61" s="74"/>
      <c r="E61" s="34"/>
      <c r="F61" s="34"/>
      <c r="G61" s="34"/>
      <c r="H61" s="34"/>
    </row>
    <row r="62" spans="1:8" ht="13.5">
      <c r="A62" s="34"/>
      <c r="B62" s="72"/>
      <c r="C62" s="73"/>
      <c r="D62" s="74"/>
      <c r="E62" s="34"/>
      <c r="F62" s="34"/>
      <c r="G62" s="34"/>
      <c r="H62" s="34"/>
    </row>
    <row r="63" spans="1:8" ht="13.5">
      <c r="A63" s="34"/>
      <c r="B63" s="72"/>
      <c r="C63" s="73"/>
      <c r="D63" s="74"/>
      <c r="E63" s="34"/>
      <c r="F63" s="34"/>
      <c r="G63" s="34"/>
      <c r="H63" s="34"/>
    </row>
  </sheetData>
  <sheetProtection/>
  <mergeCells count="2">
    <mergeCell ref="B38:C38"/>
    <mergeCell ref="B3:G3"/>
  </mergeCells>
  <printOptions/>
  <pageMargins left="0.5905511811023623" right="0.3937007874015748" top="0.5118110236220472" bottom="0.43307086614173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3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9.00390625" style="35" customWidth="1"/>
    <col min="2" max="2" width="13.625" style="35" customWidth="1"/>
    <col min="3" max="3" width="14.50390625" style="35" customWidth="1"/>
    <col min="4" max="4" width="25.625" style="35" customWidth="1"/>
    <col min="5" max="7" width="15.625" style="35" customWidth="1"/>
    <col min="8" max="16384" width="9.00390625" style="35" customWidth="1"/>
  </cols>
  <sheetData>
    <row r="3" spans="2:11" s="1" customFormat="1" ht="36.75" customHeight="1">
      <c r="B3" s="196" t="s">
        <v>68</v>
      </c>
      <c r="C3" s="196"/>
      <c r="D3" s="196"/>
      <c r="E3" s="196"/>
      <c r="F3" s="196"/>
      <c r="G3" s="196"/>
      <c r="H3" s="148"/>
      <c r="I3" s="148"/>
      <c r="J3" s="148"/>
      <c r="K3" s="148"/>
    </row>
    <row r="4" spans="1:8" ht="10.5" customHeight="1" thickBot="1">
      <c r="A4" s="34"/>
      <c r="B4" s="36"/>
      <c r="C4" s="36"/>
      <c r="D4" s="36"/>
      <c r="E4" s="36"/>
      <c r="F4" s="36"/>
      <c r="G4" s="36"/>
      <c r="H4" s="34"/>
    </row>
    <row r="5" spans="1:8" s="44" customFormat="1" ht="19.5" customHeight="1" thickBot="1">
      <c r="A5" s="37"/>
      <c r="B5" s="38" t="s">
        <v>23</v>
      </c>
      <c r="C5" s="39" t="s">
        <v>60</v>
      </c>
      <c r="D5" s="39" t="s">
        <v>6</v>
      </c>
      <c r="E5" s="40" t="s">
        <v>25</v>
      </c>
      <c r="F5" s="41" t="s">
        <v>26</v>
      </c>
      <c r="G5" s="42" t="s">
        <v>27</v>
      </c>
      <c r="H5" s="43"/>
    </row>
    <row r="6" spans="1:8" ht="18" customHeight="1">
      <c r="A6" s="34"/>
      <c r="B6" s="45"/>
      <c r="C6" s="46"/>
      <c r="D6" s="47"/>
      <c r="E6" s="48"/>
      <c r="F6" s="49"/>
      <c r="G6" s="50">
        <f>E6+F6</f>
        <v>0</v>
      </c>
      <c r="H6" s="34"/>
    </row>
    <row r="7" spans="1:8" ht="18" customHeight="1">
      <c r="A7" s="34"/>
      <c r="B7" s="51"/>
      <c r="C7" s="46"/>
      <c r="D7" s="47"/>
      <c r="E7" s="53"/>
      <c r="F7" s="54"/>
      <c r="G7" s="50">
        <f aca="true" t="shared" si="0" ref="G7:G36">G6+E7-F7</f>
        <v>0</v>
      </c>
      <c r="H7" s="34"/>
    </row>
    <row r="8" spans="1:8" ht="18" customHeight="1">
      <c r="A8" s="34"/>
      <c r="B8" s="55"/>
      <c r="C8" s="52"/>
      <c r="D8" s="56"/>
      <c r="E8" s="53"/>
      <c r="F8" s="54"/>
      <c r="G8" s="50">
        <f t="shared" si="0"/>
        <v>0</v>
      </c>
      <c r="H8" s="34"/>
    </row>
    <row r="9" spans="1:8" ht="18" customHeight="1">
      <c r="A9" s="34"/>
      <c r="B9" s="55"/>
      <c r="C9" s="52"/>
      <c r="D9" s="56"/>
      <c r="E9" s="53"/>
      <c r="F9" s="54"/>
      <c r="G9" s="50">
        <f t="shared" si="0"/>
        <v>0</v>
      </c>
      <c r="H9" s="34"/>
    </row>
    <row r="10" spans="1:8" ht="18" customHeight="1">
      <c r="A10" s="34"/>
      <c r="B10" s="55"/>
      <c r="C10" s="52"/>
      <c r="D10" s="56"/>
      <c r="E10" s="53"/>
      <c r="F10" s="54"/>
      <c r="G10" s="50">
        <f t="shared" si="0"/>
        <v>0</v>
      </c>
      <c r="H10" s="34"/>
    </row>
    <row r="11" spans="1:8" ht="18" customHeight="1">
      <c r="A11" s="34"/>
      <c r="B11" s="55"/>
      <c r="C11" s="52"/>
      <c r="D11" s="56"/>
      <c r="E11" s="53"/>
      <c r="F11" s="57"/>
      <c r="G11" s="50">
        <f t="shared" si="0"/>
        <v>0</v>
      </c>
      <c r="H11" s="34"/>
    </row>
    <row r="12" spans="1:8" ht="18" customHeight="1">
      <c r="A12" s="34"/>
      <c r="B12" s="55"/>
      <c r="C12" s="52"/>
      <c r="D12" s="56"/>
      <c r="E12" s="53"/>
      <c r="F12" s="58"/>
      <c r="G12" s="50">
        <f t="shared" si="0"/>
        <v>0</v>
      </c>
      <c r="H12" s="34"/>
    </row>
    <row r="13" spans="1:8" ht="18" customHeight="1">
      <c r="A13" s="34"/>
      <c r="B13" s="55"/>
      <c r="C13" s="52"/>
      <c r="D13" s="56"/>
      <c r="E13" s="53"/>
      <c r="F13" s="58"/>
      <c r="G13" s="50">
        <f t="shared" si="0"/>
        <v>0</v>
      </c>
      <c r="H13" s="34"/>
    </row>
    <row r="14" spans="1:8" ht="18" customHeight="1">
      <c r="A14" s="34"/>
      <c r="B14" s="55"/>
      <c r="C14" s="52"/>
      <c r="D14" s="56"/>
      <c r="E14" s="53"/>
      <c r="F14" s="54"/>
      <c r="G14" s="50">
        <f t="shared" si="0"/>
        <v>0</v>
      </c>
      <c r="H14" s="34"/>
    </row>
    <row r="15" spans="1:8" ht="18" customHeight="1">
      <c r="A15" s="34"/>
      <c r="B15" s="55"/>
      <c r="C15" s="52"/>
      <c r="D15" s="56"/>
      <c r="E15" s="53"/>
      <c r="F15" s="54"/>
      <c r="G15" s="50">
        <f t="shared" si="0"/>
        <v>0</v>
      </c>
      <c r="H15" s="34"/>
    </row>
    <row r="16" spans="1:8" ht="18" customHeight="1">
      <c r="A16" s="34"/>
      <c r="B16" s="55"/>
      <c r="C16" s="52"/>
      <c r="D16" s="56"/>
      <c r="E16" s="53"/>
      <c r="F16" s="54"/>
      <c r="G16" s="50">
        <f t="shared" si="0"/>
        <v>0</v>
      </c>
      <c r="H16" s="34"/>
    </row>
    <row r="17" spans="1:8" ht="18" customHeight="1">
      <c r="A17" s="34"/>
      <c r="B17" s="55"/>
      <c r="C17" s="52"/>
      <c r="D17" s="56"/>
      <c r="E17" s="53"/>
      <c r="F17" s="54"/>
      <c r="G17" s="50">
        <f t="shared" si="0"/>
        <v>0</v>
      </c>
      <c r="H17" s="34"/>
    </row>
    <row r="18" spans="1:8" ht="18" customHeight="1">
      <c r="A18" s="34"/>
      <c r="B18" s="55"/>
      <c r="C18" s="52"/>
      <c r="D18" s="56"/>
      <c r="E18" s="53"/>
      <c r="F18" s="54"/>
      <c r="G18" s="50">
        <f t="shared" si="0"/>
        <v>0</v>
      </c>
      <c r="H18" s="34"/>
    </row>
    <row r="19" spans="1:8" ht="18" customHeight="1">
      <c r="A19" s="34"/>
      <c r="B19" s="55"/>
      <c r="C19" s="52"/>
      <c r="D19" s="56"/>
      <c r="E19" s="53"/>
      <c r="F19" s="54"/>
      <c r="G19" s="50">
        <f t="shared" si="0"/>
        <v>0</v>
      </c>
      <c r="H19" s="34"/>
    </row>
    <row r="20" spans="1:8" ht="18" customHeight="1">
      <c r="A20" s="34"/>
      <c r="B20" s="55"/>
      <c r="C20" s="52"/>
      <c r="D20" s="56"/>
      <c r="E20" s="53"/>
      <c r="F20" s="54"/>
      <c r="G20" s="50">
        <f t="shared" si="0"/>
        <v>0</v>
      </c>
      <c r="H20" s="34"/>
    </row>
    <row r="21" spans="1:8" ht="18" customHeight="1">
      <c r="A21" s="34"/>
      <c r="B21" s="55"/>
      <c r="C21" s="52"/>
      <c r="D21" s="56"/>
      <c r="E21" s="53"/>
      <c r="F21" s="54"/>
      <c r="G21" s="50">
        <f t="shared" si="0"/>
        <v>0</v>
      </c>
      <c r="H21" s="34"/>
    </row>
    <row r="22" spans="1:8" ht="18" customHeight="1">
      <c r="A22" s="34"/>
      <c r="B22" s="59"/>
      <c r="C22" s="52"/>
      <c r="D22" s="56"/>
      <c r="E22" s="53"/>
      <c r="F22" s="54"/>
      <c r="G22" s="50">
        <f t="shared" si="0"/>
        <v>0</v>
      </c>
      <c r="H22" s="34"/>
    </row>
    <row r="23" spans="1:8" ht="18" customHeight="1">
      <c r="A23" s="34"/>
      <c r="B23" s="59"/>
      <c r="C23" s="52"/>
      <c r="D23" s="56"/>
      <c r="E23" s="53"/>
      <c r="F23" s="54"/>
      <c r="G23" s="50">
        <f t="shared" si="0"/>
        <v>0</v>
      </c>
      <c r="H23" s="34"/>
    </row>
    <row r="24" spans="1:8" ht="18" customHeight="1">
      <c r="A24" s="34"/>
      <c r="B24" s="59"/>
      <c r="C24" s="52"/>
      <c r="D24" s="56"/>
      <c r="E24" s="53"/>
      <c r="F24" s="54"/>
      <c r="G24" s="50">
        <f t="shared" si="0"/>
        <v>0</v>
      </c>
      <c r="H24" s="60"/>
    </row>
    <row r="25" spans="1:8" ht="18" customHeight="1">
      <c r="A25" s="34"/>
      <c r="B25" s="59"/>
      <c r="C25" s="52"/>
      <c r="D25" s="56"/>
      <c r="E25" s="53"/>
      <c r="F25" s="54"/>
      <c r="G25" s="50">
        <f t="shared" si="0"/>
        <v>0</v>
      </c>
      <c r="H25" s="34"/>
    </row>
    <row r="26" spans="1:8" ht="18" customHeight="1">
      <c r="A26" s="34"/>
      <c r="B26" s="61"/>
      <c r="C26" s="52"/>
      <c r="D26" s="56"/>
      <c r="E26" s="53"/>
      <c r="F26" s="54"/>
      <c r="G26" s="50">
        <f t="shared" si="0"/>
        <v>0</v>
      </c>
      <c r="H26" s="34"/>
    </row>
    <row r="27" spans="1:8" ht="18" customHeight="1">
      <c r="A27" s="34"/>
      <c r="B27" s="61"/>
      <c r="C27" s="52"/>
      <c r="D27" s="56"/>
      <c r="E27" s="53"/>
      <c r="F27" s="54"/>
      <c r="G27" s="50">
        <f t="shared" si="0"/>
        <v>0</v>
      </c>
      <c r="H27" s="34"/>
    </row>
    <row r="28" spans="1:8" ht="18" customHeight="1">
      <c r="A28" s="34"/>
      <c r="B28" s="61"/>
      <c r="C28" s="52"/>
      <c r="D28" s="56"/>
      <c r="E28" s="53"/>
      <c r="F28" s="54"/>
      <c r="G28" s="50">
        <f t="shared" si="0"/>
        <v>0</v>
      </c>
      <c r="H28" s="34"/>
    </row>
    <row r="29" spans="1:8" ht="18" customHeight="1">
      <c r="A29" s="34"/>
      <c r="B29" s="61"/>
      <c r="C29" s="52"/>
      <c r="D29" s="56"/>
      <c r="E29" s="53"/>
      <c r="F29" s="54"/>
      <c r="G29" s="50">
        <f t="shared" si="0"/>
        <v>0</v>
      </c>
      <c r="H29" s="34"/>
    </row>
    <row r="30" spans="1:8" ht="18" customHeight="1">
      <c r="A30" s="34"/>
      <c r="B30" s="61"/>
      <c r="C30" s="52"/>
      <c r="D30" s="56"/>
      <c r="E30" s="53"/>
      <c r="F30" s="54"/>
      <c r="G30" s="50">
        <f t="shared" si="0"/>
        <v>0</v>
      </c>
      <c r="H30" s="34"/>
    </row>
    <row r="31" spans="1:8" ht="18" customHeight="1">
      <c r="A31" s="34"/>
      <c r="B31" s="61"/>
      <c r="C31" s="52"/>
      <c r="D31" s="56"/>
      <c r="E31" s="53"/>
      <c r="F31" s="54"/>
      <c r="G31" s="50">
        <f t="shared" si="0"/>
        <v>0</v>
      </c>
      <c r="H31" s="34"/>
    </row>
    <row r="32" spans="1:8" ht="18" customHeight="1">
      <c r="A32" s="34"/>
      <c r="B32" s="61"/>
      <c r="C32" s="52"/>
      <c r="D32" s="56"/>
      <c r="E32" s="53"/>
      <c r="F32" s="54"/>
      <c r="G32" s="50">
        <f t="shared" si="0"/>
        <v>0</v>
      </c>
      <c r="H32" s="34"/>
    </row>
    <row r="33" spans="1:8" ht="18" customHeight="1">
      <c r="A33" s="34"/>
      <c r="B33" s="61"/>
      <c r="C33" s="52"/>
      <c r="D33" s="56"/>
      <c r="E33" s="53"/>
      <c r="F33" s="54"/>
      <c r="G33" s="50">
        <f t="shared" si="0"/>
        <v>0</v>
      </c>
      <c r="H33" s="34"/>
    </row>
    <row r="34" spans="1:8" ht="18" customHeight="1">
      <c r="A34" s="34"/>
      <c r="B34" s="61"/>
      <c r="C34" s="52"/>
      <c r="D34" s="56"/>
      <c r="E34" s="53"/>
      <c r="F34" s="54"/>
      <c r="G34" s="50">
        <f t="shared" si="0"/>
        <v>0</v>
      </c>
      <c r="H34" s="34"/>
    </row>
    <row r="35" spans="1:8" ht="18" customHeight="1">
      <c r="A35" s="34"/>
      <c r="B35" s="61"/>
      <c r="C35" s="52"/>
      <c r="D35" s="56"/>
      <c r="E35" s="53"/>
      <c r="F35" s="54"/>
      <c r="G35" s="50">
        <f t="shared" si="0"/>
        <v>0</v>
      </c>
      <c r="H35" s="34"/>
    </row>
    <row r="36" spans="1:8" ht="18" customHeight="1">
      <c r="A36" s="34"/>
      <c r="B36" s="61"/>
      <c r="C36" s="52"/>
      <c r="D36" s="62"/>
      <c r="E36" s="53"/>
      <c r="F36" s="54"/>
      <c r="G36" s="50">
        <f t="shared" si="0"/>
        <v>0</v>
      </c>
      <c r="H36" s="34"/>
    </row>
    <row r="37" spans="1:8" ht="18" customHeight="1" thickBot="1">
      <c r="A37" s="34"/>
      <c r="B37" s="63"/>
      <c r="C37" s="64"/>
      <c r="D37" s="65"/>
      <c r="E37" s="66"/>
      <c r="F37" s="57"/>
      <c r="G37" s="67"/>
      <c r="H37" s="34"/>
    </row>
    <row r="38" spans="1:8" ht="18" customHeight="1" thickBot="1">
      <c r="A38" s="34"/>
      <c r="B38" s="194" t="s">
        <v>28</v>
      </c>
      <c r="C38" s="195"/>
      <c r="D38" s="68"/>
      <c r="E38" s="69">
        <f>SUM(E6:E37)</f>
        <v>0</v>
      </c>
      <c r="F38" s="70">
        <f>SUM(F6:F37)</f>
        <v>0</v>
      </c>
      <c r="G38" s="71">
        <f>E38-F38</f>
        <v>0</v>
      </c>
      <c r="H38" s="34"/>
    </row>
    <row r="39" spans="1:8" ht="13.5">
      <c r="A39" s="34"/>
      <c r="B39" s="72"/>
      <c r="C39" s="73"/>
      <c r="D39" s="74"/>
      <c r="E39" s="34"/>
      <c r="F39" s="34"/>
      <c r="G39" s="34"/>
      <c r="H39" s="34"/>
    </row>
    <row r="40" spans="1:8" ht="13.5">
      <c r="A40" s="34"/>
      <c r="B40" s="72"/>
      <c r="C40" s="73"/>
      <c r="D40" s="74"/>
      <c r="E40" s="34"/>
      <c r="F40" s="34"/>
      <c r="G40" s="34"/>
      <c r="H40" s="34"/>
    </row>
    <row r="41" spans="1:8" ht="13.5">
      <c r="A41" s="34"/>
      <c r="B41" s="72"/>
      <c r="C41" s="73"/>
      <c r="D41" s="74"/>
      <c r="E41" s="34"/>
      <c r="F41" s="34"/>
      <c r="G41" s="34"/>
      <c r="H41" s="34"/>
    </row>
    <row r="42" spans="1:8" ht="13.5">
      <c r="A42" s="34"/>
      <c r="B42" s="72"/>
      <c r="C42" s="73"/>
      <c r="D42" s="74"/>
      <c r="E42" s="34"/>
      <c r="F42" s="34"/>
      <c r="G42" s="34"/>
      <c r="H42" s="34"/>
    </row>
    <row r="43" spans="1:8" ht="13.5">
      <c r="A43" s="34"/>
      <c r="B43" s="72"/>
      <c r="C43" s="73"/>
      <c r="D43" s="74"/>
      <c r="E43" s="34"/>
      <c r="F43" s="34"/>
      <c r="G43" s="34"/>
      <c r="H43" s="34"/>
    </row>
    <row r="44" spans="1:8" ht="13.5">
      <c r="A44" s="34"/>
      <c r="B44" s="72"/>
      <c r="C44" s="73"/>
      <c r="D44" s="74"/>
      <c r="E44" s="34"/>
      <c r="F44" s="34"/>
      <c r="G44" s="34"/>
      <c r="H44" s="34"/>
    </row>
    <row r="45" spans="1:8" ht="13.5">
      <c r="A45" s="34"/>
      <c r="B45" s="72"/>
      <c r="C45" s="73"/>
      <c r="D45" s="74"/>
      <c r="E45" s="34"/>
      <c r="F45" s="34"/>
      <c r="G45" s="34"/>
      <c r="H45" s="34"/>
    </row>
    <row r="46" spans="1:8" ht="13.5">
      <c r="A46" s="34"/>
      <c r="B46" s="72"/>
      <c r="C46" s="73"/>
      <c r="D46" s="74"/>
      <c r="E46" s="34"/>
      <c r="F46" s="34"/>
      <c r="G46" s="34"/>
      <c r="H46" s="34"/>
    </row>
    <row r="47" spans="1:8" ht="13.5">
      <c r="A47" s="34"/>
      <c r="B47" s="72"/>
      <c r="C47" s="73"/>
      <c r="D47" s="74"/>
      <c r="E47" s="34"/>
      <c r="F47" s="34"/>
      <c r="G47" s="34"/>
      <c r="H47" s="34"/>
    </row>
    <row r="48" spans="1:8" ht="13.5">
      <c r="A48" s="34"/>
      <c r="B48" s="72"/>
      <c r="C48" s="73"/>
      <c r="D48" s="74"/>
      <c r="E48" s="34"/>
      <c r="F48" s="34"/>
      <c r="G48" s="34"/>
      <c r="H48" s="34"/>
    </row>
    <row r="49" spans="1:8" ht="13.5">
      <c r="A49" s="34"/>
      <c r="B49" s="72"/>
      <c r="C49" s="73"/>
      <c r="D49" s="74"/>
      <c r="E49" s="34"/>
      <c r="F49" s="34"/>
      <c r="G49" s="34"/>
      <c r="H49" s="34"/>
    </row>
    <row r="50" spans="1:8" ht="13.5">
      <c r="A50" s="34"/>
      <c r="B50" s="72"/>
      <c r="C50" s="73"/>
      <c r="D50" s="74"/>
      <c r="E50" s="34"/>
      <c r="F50" s="34"/>
      <c r="G50" s="34"/>
      <c r="H50" s="34"/>
    </row>
    <row r="51" spans="1:8" ht="13.5">
      <c r="A51" s="34"/>
      <c r="B51" s="72"/>
      <c r="C51" s="73"/>
      <c r="D51" s="74"/>
      <c r="E51" s="34"/>
      <c r="F51" s="34"/>
      <c r="G51" s="34"/>
      <c r="H51" s="34"/>
    </row>
    <row r="52" spans="1:8" ht="13.5">
      <c r="A52" s="34"/>
      <c r="B52" s="72"/>
      <c r="C52" s="73"/>
      <c r="D52" s="74"/>
      <c r="E52" s="34"/>
      <c r="F52" s="34"/>
      <c r="G52" s="34"/>
      <c r="H52" s="34"/>
    </row>
    <row r="53" spans="1:8" ht="13.5">
      <c r="A53" s="34"/>
      <c r="B53" s="72"/>
      <c r="C53" s="73"/>
      <c r="D53" s="74"/>
      <c r="E53" s="34"/>
      <c r="F53" s="34"/>
      <c r="G53" s="34"/>
      <c r="H53" s="34"/>
    </row>
    <row r="54" spans="1:8" ht="13.5">
      <c r="A54" s="34"/>
      <c r="B54" s="72"/>
      <c r="C54" s="73"/>
      <c r="D54" s="74"/>
      <c r="E54" s="34"/>
      <c r="F54" s="34"/>
      <c r="G54" s="34"/>
      <c r="H54" s="34"/>
    </row>
    <row r="55" spans="1:8" ht="13.5">
      <c r="A55" s="34"/>
      <c r="B55" s="72"/>
      <c r="C55" s="73"/>
      <c r="D55" s="74"/>
      <c r="E55" s="34"/>
      <c r="F55" s="34"/>
      <c r="G55" s="34"/>
      <c r="H55" s="34"/>
    </row>
    <row r="56" spans="1:8" ht="13.5">
      <c r="A56" s="34"/>
      <c r="B56" s="72"/>
      <c r="C56" s="73"/>
      <c r="D56" s="74"/>
      <c r="E56" s="34"/>
      <c r="F56" s="34"/>
      <c r="G56" s="34"/>
      <c r="H56" s="34"/>
    </row>
    <row r="57" spans="1:8" ht="13.5">
      <c r="A57" s="34"/>
      <c r="B57" s="72"/>
      <c r="C57" s="73"/>
      <c r="D57" s="74"/>
      <c r="E57" s="34"/>
      <c r="F57" s="34"/>
      <c r="G57" s="34"/>
      <c r="H57" s="34"/>
    </row>
    <row r="58" spans="1:8" ht="13.5">
      <c r="A58" s="34"/>
      <c r="B58" s="72"/>
      <c r="C58" s="73"/>
      <c r="D58" s="74"/>
      <c r="E58" s="34"/>
      <c r="F58" s="34"/>
      <c r="G58" s="34"/>
      <c r="H58" s="34"/>
    </row>
    <row r="59" spans="1:8" ht="13.5">
      <c r="A59" s="34"/>
      <c r="B59" s="72"/>
      <c r="C59" s="73"/>
      <c r="D59" s="74"/>
      <c r="E59" s="34"/>
      <c r="F59" s="34"/>
      <c r="G59" s="34"/>
      <c r="H59" s="34"/>
    </row>
    <row r="60" spans="1:8" ht="13.5">
      <c r="A60" s="34"/>
      <c r="B60" s="72"/>
      <c r="C60" s="73"/>
      <c r="D60" s="74"/>
      <c r="E60" s="34"/>
      <c r="F60" s="34"/>
      <c r="G60" s="34"/>
      <c r="H60" s="34"/>
    </row>
    <row r="61" spans="1:8" ht="13.5">
      <c r="A61" s="34"/>
      <c r="B61" s="72"/>
      <c r="C61" s="73"/>
      <c r="D61" s="74"/>
      <c r="E61" s="34"/>
      <c r="F61" s="34"/>
      <c r="G61" s="34"/>
      <c r="H61" s="34"/>
    </row>
    <row r="62" spans="1:8" ht="13.5">
      <c r="A62" s="34"/>
      <c r="B62" s="72"/>
      <c r="C62" s="73"/>
      <c r="D62" s="74"/>
      <c r="E62" s="34"/>
      <c r="F62" s="34"/>
      <c r="G62" s="34"/>
      <c r="H62" s="34"/>
    </row>
    <row r="63" spans="1:8" ht="13.5">
      <c r="A63" s="34"/>
      <c r="B63" s="72"/>
      <c r="C63" s="73"/>
      <c r="D63" s="74"/>
      <c r="E63" s="34"/>
      <c r="F63" s="34"/>
      <c r="G63" s="34"/>
      <c r="H63" s="34"/>
    </row>
  </sheetData>
  <sheetProtection/>
  <mergeCells count="2">
    <mergeCell ref="B38:C38"/>
    <mergeCell ref="B3:G3"/>
  </mergeCells>
  <printOptions/>
  <pageMargins left="0.5905511811023623" right="0.3937007874015748" top="0.5118110236220472" bottom="0.43307086614173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7"/>
  <sheetViews>
    <sheetView view="pageBreakPreview" zoomScale="60" zoomScalePageLayoutView="0" workbookViewId="0" topLeftCell="A1">
      <selection activeCell="F18" sqref="F18"/>
    </sheetView>
  </sheetViews>
  <sheetFormatPr defaultColWidth="9.00390625" defaultRowHeight="13.5"/>
  <cols>
    <col min="1" max="1" width="4.25390625" style="75" customWidth="1"/>
    <col min="2" max="2" width="15.625" style="96" customWidth="1"/>
    <col min="3" max="4" width="12.625" style="96" customWidth="1"/>
    <col min="5" max="5" width="9.625" style="96" customWidth="1"/>
    <col min="6" max="6" width="11.625" style="96" customWidth="1"/>
    <col min="7" max="7" width="25.625" style="97" customWidth="1"/>
    <col min="8" max="8" width="14.875" style="96" customWidth="1"/>
    <col min="9" max="9" width="12.625" style="75" customWidth="1"/>
    <col min="10" max="16384" width="9.00390625" style="75" customWidth="1"/>
  </cols>
  <sheetData>
    <row r="2" spans="2:11" s="1" customFormat="1" ht="36.75" customHeight="1" thickBot="1">
      <c r="B2" s="196" t="s">
        <v>69</v>
      </c>
      <c r="C2" s="196"/>
      <c r="D2" s="196"/>
      <c r="E2" s="196"/>
      <c r="F2" s="196"/>
      <c r="G2" s="196"/>
      <c r="H2" s="196"/>
      <c r="I2" s="196"/>
      <c r="J2" s="148"/>
      <c r="K2" s="148"/>
    </row>
    <row r="3" spans="2:9" ht="18" customHeight="1" thickBot="1">
      <c r="B3" s="76" t="s">
        <v>59</v>
      </c>
      <c r="C3" s="77" t="s">
        <v>35</v>
      </c>
      <c r="D3" s="78" t="s">
        <v>34</v>
      </c>
      <c r="E3" s="111" t="s">
        <v>24</v>
      </c>
      <c r="F3" s="114" t="s">
        <v>5</v>
      </c>
      <c r="G3" s="79" t="s">
        <v>6</v>
      </c>
      <c r="H3" s="131" t="s">
        <v>7</v>
      </c>
      <c r="I3" s="80" t="s">
        <v>45</v>
      </c>
    </row>
    <row r="4" spans="2:9" ht="15" customHeight="1" thickTop="1">
      <c r="B4" s="223" t="s">
        <v>55</v>
      </c>
      <c r="C4" s="215"/>
      <c r="D4" s="232">
        <f>SUM(H4:H10)</f>
        <v>0</v>
      </c>
      <c r="E4" s="107"/>
      <c r="F4" s="115"/>
      <c r="G4" s="81"/>
      <c r="H4" s="132"/>
      <c r="I4" s="144">
        <f>C4-H4</f>
        <v>0</v>
      </c>
    </row>
    <row r="5" spans="2:9" ht="15" customHeight="1">
      <c r="B5" s="223"/>
      <c r="C5" s="202"/>
      <c r="D5" s="199"/>
      <c r="E5" s="112"/>
      <c r="F5" s="116"/>
      <c r="G5" s="82"/>
      <c r="H5" s="133"/>
      <c r="I5" s="145">
        <f aca="true" t="shared" si="0" ref="I5:I10">I4-H5</f>
        <v>0</v>
      </c>
    </row>
    <row r="6" spans="2:9" ht="15" customHeight="1">
      <c r="B6" s="223"/>
      <c r="C6" s="202"/>
      <c r="D6" s="199"/>
      <c r="E6" s="112"/>
      <c r="F6" s="115"/>
      <c r="G6" s="81"/>
      <c r="H6" s="132"/>
      <c r="I6" s="145">
        <f t="shared" si="0"/>
        <v>0</v>
      </c>
    </row>
    <row r="7" spans="2:9" ht="15" customHeight="1">
      <c r="B7" s="223"/>
      <c r="C7" s="202"/>
      <c r="D7" s="199"/>
      <c r="E7" s="112"/>
      <c r="F7" s="115"/>
      <c r="G7" s="81"/>
      <c r="H7" s="132"/>
      <c r="I7" s="145">
        <f t="shared" si="0"/>
        <v>0</v>
      </c>
    </row>
    <row r="8" spans="2:9" ht="15" customHeight="1">
      <c r="B8" s="223"/>
      <c r="C8" s="202"/>
      <c r="D8" s="199"/>
      <c r="E8" s="112"/>
      <c r="F8" s="115"/>
      <c r="G8" s="81"/>
      <c r="H8" s="132"/>
      <c r="I8" s="145">
        <f t="shared" si="0"/>
        <v>0</v>
      </c>
    </row>
    <row r="9" spans="2:9" ht="15" customHeight="1">
      <c r="B9" s="223"/>
      <c r="C9" s="202"/>
      <c r="D9" s="199"/>
      <c r="E9" s="112"/>
      <c r="F9" s="115"/>
      <c r="G9" s="81"/>
      <c r="H9" s="132"/>
      <c r="I9" s="145">
        <f t="shared" si="0"/>
        <v>0</v>
      </c>
    </row>
    <row r="10" spans="2:9" ht="15" customHeight="1" thickBot="1">
      <c r="B10" s="225"/>
      <c r="C10" s="203"/>
      <c r="D10" s="200"/>
      <c r="E10" s="110"/>
      <c r="F10" s="120"/>
      <c r="G10" s="86"/>
      <c r="H10" s="136"/>
      <c r="I10" s="145">
        <f t="shared" si="0"/>
        <v>0</v>
      </c>
    </row>
    <row r="11" spans="2:9" ht="15" customHeight="1">
      <c r="B11" s="229" t="s">
        <v>8</v>
      </c>
      <c r="C11" s="201"/>
      <c r="D11" s="198">
        <f>SUM(H11:H17)</f>
        <v>0</v>
      </c>
      <c r="E11" s="108"/>
      <c r="F11" s="117"/>
      <c r="G11" s="83"/>
      <c r="H11" s="134"/>
      <c r="I11" s="146">
        <f>C11-H11</f>
        <v>0</v>
      </c>
    </row>
    <row r="12" spans="2:9" ht="15" customHeight="1">
      <c r="B12" s="230"/>
      <c r="C12" s="202"/>
      <c r="D12" s="199"/>
      <c r="E12" s="112"/>
      <c r="F12" s="118"/>
      <c r="G12" s="84"/>
      <c r="H12" s="135"/>
      <c r="I12" s="145">
        <f aca="true" t="shared" si="1" ref="I12:I17">I11-H12</f>
        <v>0</v>
      </c>
    </row>
    <row r="13" spans="2:9" ht="15" customHeight="1">
      <c r="B13" s="230"/>
      <c r="C13" s="202"/>
      <c r="D13" s="199"/>
      <c r="E13" s="112"/>
      <c r="F13" s="119"/>
      <c r="G13" s="84"/>
      <c r="H13" s="135"/>
      <c r="I13" s="145">
        <f t="shared" si="1"/>
        <v>0</v>
      </c>
    </row>
    <row r="14" spans="2:9" ht="15" customHeight="1">
      <c r="B14" s="230"/>
      <c r="C14" s="202"/>
      <c r="D14" s="199"/>
      <c r="E14" s="112"/>
      <c r="F14" s="119"/>
      <c r="G14" s="84"/>
      <c r="H14" s="135"/>
      <c r="I14" s="145">
        <f t="shared" si="1"/>
        <v>0</v>
      </c>
    </row>
    <row r="15" spans="2:9" ht="15" customHeight="1">
      <c r="B15" s="230"/>
      <c r="C15" s="202"/>
      <c r="D15" s="199"/>
      <c r="E15" s="112"/>
      <c r="F15" s="119"/>
      <c r="G15" s="84"/>
      <c r="H15" s="135"/>
      <c r="I15" s="145">
        <f t="shared" si="1"/>
        <v>0</v>
      </c>
    </row>
    <row r="16" spans="2:9" ht="15" customHeight="1">
      <c r="B16" s="230"/>
      <c r="C16" s="202"/>
      <c r="D16" s="199"/>
      <c r="E16" s="112"/>
      <c r="F16" s="119"/>
      <c r="G16" s="84"/>
      <c r="H16" s="135"/>
      <c r="I16" s="145">
        <f t="shared" si="1"/>
        <v>0</v>
      </c>
    </row>
    <row r="17" spans="2:9" ht="15" customHeight="1" thickBot="1">
      <c r="B17" s="231"/>
      <c r="C17" s="203"/>
      <c r="D17" s="200"/>
      <c r="E17" s="110"/>
      <c r="F17" s="120"/>
      <c r="G17" s="86"/>
      <c r="H17" s="136"/>
      <c r="I17" s="145">
        <f t="shared" si="1"/>
        <v>0</v>
      </c>
    </row>
    <row r="18" spans="2:9" ht="15" customHeight="1">
      <c r="B18" s="207" t="s">
        <v>9</v>
      </c>
      <c r="C18" s="216"/>
      <c r="D18" s="198">
        <f>SUM(H18:H22)</f>
        <v>0</v>
      </c>
      <c r="E18" s="108"/>
      <c r="F18" s="117"/>
      <c r="G18" s="85"/>
      <c r="H18" s="134"/>
      <c r="I18" s="146">
        <f>C18-H18</f>
        <v>0</v>
      </c>
    </row>
    <row r="19" spans="2:9" ht="15" customHeight="1">
      <c r="B19" s="208"/>
      <c r="C19" s="217"/>
      <c r="D19" s="210"/>
      <c r="E19" s="113"/>
      <c r="F19" s="118"/>
      <c r="G19" s="84"/>
      <c r="H19" s="135"/>
      <c r="I19" s="145">
        <f>I18-H19</f>
        <v>0</v>
      </c>
    </row>
    <row r="20" spans="2:9" ht="15" customHeight="1">
      <c r="B20" s="208"/>
      <c r="C20" s="217"/>
      <c r="D20" s="210"/>
      <c r="E20" s="113"/>
      <c r="F20" s="119"/>
      <c r="G20" s="84"/>
      <c r="H20" s="135"/>
      <c r="I20" s="145">
        <f>I19-H20</f>
        <v>0</v>
      </c>
    </row>
    <row r="21" spans="2:9" ht="15" customHeight="1">
      <c r="B21" s="208"/>
      <c r="C21" s="217"/>
      <c r="D21" s="210"/>
      <c r="E21" s="113"/>
      <c r="F21" s="119"/>
      <c r="G21" s="84"/>
      <c r="H21" s="135"/>
      <c r="I21" s="145">
        <f>I20-H21</f>
        <v>0</v>
      </c>
    </row>
    <row r="22" spans="2:9" ht="15" customHeight="1" thickBot="1">
      <c r="B22" s="209"/>
      <c r="C22" s="218"/>
      <c r="D22" s="211"/>
      <c r="E22" s="109"/>
      <c r="F22" s="120"/>
      <c r="G22" s="86"/>
      <c r="H22" s="136"/>
      <c r="I22" s="145">
        <f>I21-H22</f>
        <v>0</v>
      </c>
    </row>
    <row r="23" spans="2:9" ht="15" customHeight="1">
      <c r="B23" s="207" t="s">
        <v>10</v>
      </c>
      <c r="C23" s="212"/>
      <c r="D23" s="198">
        <f>SUM(H23:H27)</f>
        <v>0</v>
      </c>
      <c r="E23" s="108"/>
      <c r="F23" s="117"/>
      <c r="G23" s="83"/>
      <c r="H23" s="134"/>
      <c r="I23" s="142">
        <f>C23-H23</f>
        <v>0</v>
      </c>
    </row>
    <row r="24" spans="2:9" ht="15" customHeight="1">
      <c r="B24" s="208"/>
      <c r="C24" s="213"/>
      <c r="D24" s="199"/>
      <c r="E24" s="112"/>
      <c r="F24" s="121"/>
      <c r="G24" s="87"/>
      <c r="H24" s="137"/>
      <c r="I24" s="145">
        <f>I23-H24</f>
        <v>0</v>
      </c>
    </row>
    <row r="25" spans="2:9" ht="15" customHeight="1">
      <c r="B25" s="208"/>
      <c r="C25" s="213"/>
      <c r="D25" s="199"/>
      <c r="E25" s="112"/>
      <c r="F25" s="121"/>
      <c r="G25" s="87"/>
      <c r="H25" s="137"/>
      <c r="I25" s="145">
        <f>I24-H25</f>
        <v>0</v>
      </c>
    </row>
    <row r="26" spans="2:9" ht="15" customHeight="1">
      <c r="B26" s="208"/>
      <c r="C26" s="213"/>
      <c r="D26" s="199"/>
      <c r="E26" s="112"/>
      <c r="F26" s="121"/>
      <c r="G26" s="87"/>
      <c r="H26" s="137"/>
      <c r="I26" s="145">
        <f>I25-H26</f>
        <v>0</v>
      </c>
    </row>
    <row r="27" spans="2:9" ht="15" customHeight="1" thickBot="1">
      <c r="B27" s="209"/>
      <c r="C27" s="214"/>
      <c r="D27" s="211"/>
      <c r="E27" s="109"/>
      <c r="F27" s="120"/>
      <c r="G27" s="86"/>
      <c r="H27" s="136"/>
      <c r="I27" s="145">
        <f>I26-H27</f>
        <v>0</v>
      </c>
    </row>
    <row r="28" spans="2:9" ht="15" customHeight="1">
      <c r="B28" s="222" t="s">
        <v>11</v>
      </c>
      <c r="C28" s="201"/>
      <c r="D28" s="198">
        <f>SUM(H28:H32)</f>
        <v>0</v>
      </c>
      <c r="E28" s="108"/>
      <c r="F28" s="122"/>
      <c r="G28" s="88"/>
      <c r="H28" s="138"/>
      <c r="I28" s="146">
        <f>C28-H28</f>
        <v>0</v>
      </c>
    </row>
    <row r="29" spans="2:9" ht="15" customHeight="1">
      <c r="B29" s="223"/>
      <c r="C29" s="202"/>
      <c r="D29" s="199"/>
      <c r="E29" s="112"/>
      <c r="F29" s="123"/>
      <c r="G29" s="89"/>
      <c r="H29" s="132"/>
      <c r="I29" s="145">
        <f>I28-H29</f>
        <v>0</v>
      </c>
    </row>
    <row r="30" spans="2:9" ht="15" customHeight="1">
      <c r="B30" s="223"/>
      <c r="C30" s="202"/>
      <c r="D30" s="199"/>
      <c r="E30" s="112"/>
      <c r="F30" s="123"/>
      <c r="G30" s="89"/>
      <c r="H30" s="132"/>
      <c r="I30" s="145">
        <f>I29-H30</f>
        <v>0</v>
      </c>
    </row>
    <row r="31" spans="2:9" ht="15" customHeight="1">
      <c r="B31" s="224"/>
      <c r="C31" s="202"/>
      <c r="D31" s="199"/>
      <c r="E31" s="112"/>
      <c r="F31" s="124"/>
      <c r="G31" s="90"/>
      <c r="H31" s="133"/>
      <c r="I31" s="145">
        <f>I30-H31</f>
        <v>0</v>
      </c>
    </row>
    <row r="32" spans="2:9" ht="15" customHeight="1" thickBot="1">
      <c r="B32" s="225"/>
      <c r="C32" s="203"/>
      <c r="D32" s="200"/>
      <c r="E32" s="110"/>
      <c r="F32" s="120"/>
      <c r="G32" s="86"/>
      <c r="H32" s="136"/>
      <c r="I32" s="145">
        <f>I31-H32</f>
        <v>0</v>
      </c>
    </row>
    <row r="33" spans="2:9" ht="15" customHeight="1">
      <c r="B33" s="229" t="s">
        <v>15</v>
      </c>
      <c r="C33" s="204"/>
      <c r="D33" s="198">
        <f>SUM(H33:H39)</f>
        <v>0</v>
      </c>
      <c r="E33" s="108"/>
      <c r="F33" s="125"/>
      <c r="G33" s="88"/>
      <c r="H33" s="138"/>
      <c r="I33" s="146">
        <f>C33-H33</f>
        <v>0</v>
      </c>
    </row>
    <row r="34" spans="2:9" ht="15" customHeight="1">
      <c r="B34" s="230"/>
      <c r="C34" s="205"/>
      <c r="D34" s="199"/>
      <c r="E34" s="112"/>
      <c r="F34" s="126"/>
      <c r="G34" s="89"/>
      <c r="H34" s="132"/>
      <c r="I34" s="145">
        <f aca="true" t="shared" si="2" ref="I34:I39">I33-H34</f>
        <v>0</v>
      </c>
    </row>
    <row r="35" spans="2:9" ht="15" customHeight="1">
      <c r="B35" s="230"/>
      <c r="C35" s="205"/>
      <c r="D35" s="199"/>
      <c r="E35" s="112"/>
      <c r="F35" s="126"/>
      <c r="G35" s="89"/>
      <c r="H35" s="132"/>
      <c r="I35" s="145">
        <f t="shared" si="2"/>
        <v>0</v>
      </c>
    </row>
    <row r="36" spans="2:9" ht="15" customHeight="1">
      <c r="B36" s="230"/>
      <c r="C36" s="205"/>
      <c r="D36" s="199"/>
      <c r="E36" s="112"/>
      <c r="F36" s="123"/>
      <c r="G36" s="89"/>
      <c r="H36" s="132"/>
      <c r="I36" s="145">
        <f t="shared" si="2"/>
        <v>0</v>
      </c>
    </row>
    <row r="37" spans="2:9" ht="15" customHeight="1">
      <c r="B37" s="230"/>
      <c r="C37" s="205"/>
      <c r="D37" s="199"/>
      <c r="E37" s="112"/>
      <c r="F37" s="123"/>
      <c r="G37" s="89"/>
      <c r="H37" s="132"/>
      <c r="I37" s="145">
        <f t="shared" si="2"/>
        <v>0</v>
      </c>
    </row>
    <row r="38" spans="2:9" ht="15" customHeight="1">
      <c r="B38" s="230"/>
      <c r="C38" s="205"/>
      <c r="D38" s="199"/>
      <c r="E38" s="112"/>
      <c r="F38" s="123"/>
      <c r="G38" s="89"/>
      <c r="H38" s="132"/>
      <c r="I38" s="145">
        <f t="shared" si="2"/>
        <v>0</v>
      </c>
    </row>
    <row r="39" spans="2:9" ht="15" customHeight="1" thickBot="1">
      <c r="B39" s="231"/>
      <c r="C39" s="206"/>
      <c r="D39" s="200"/>
      <c r="E39" s="110"/>
      <c r="F39" s="127"/>
      <c r="G39" s="91"/>
      <c r="H39" s="139"/>
      <c r="I39" s="145">
        <f t="shared" si="2"/>
        <v>0</v>
      </c>
    </row>
    <row r="40" spans="2:9" ht="15" customHeight="1">
      <c r="B40" s="226" t="s">
        <v>12</v>
      </c>
      <c r="C40" s="212"/>
      <c r="D40" s="198">
        <f>SUM(H40:H44)</f>
        <v>0</v>
      </c>
      <c r="E40" s="108"/>
      <c r="F40" s="128"/>
      <c r="G40" s="85"/>
      <c r="H40" s="140"/>
      <c r="I40" s="146">
        <f>C40-H40</f>
        <v>0</v>
      </c>
    </row>
    <row r="41" spans="2:9" ht="15" customHeight="1">
      <c r="B41" s="227"/>
      <c r="C41" s="213"/>
      <c r="D41" s="199"/>
      <c r="E41" s="112"/>
      <c r="F41" s="121"/>
      <c r="G41" s="84"/>
      <c r="H41" s="133"/>
      <c r="I41" s="145">
        <f>I40-H41</f>
        <v>0</v>
      </c>
    </row>
    <row r="42" spans="2:9" ht="15" customHeight="1">
      <c r="B42" s="227"/>
      <c r="C42" s="213"/>
      <c r="D42" s="199"/>
      <c r="E42" s="112"/>
      <c r="F42" s="121"/>
      <c r="G42" s="92"/>
      <c r="H42" s="141"/>
      <c r="I42" s="145">
        <f>I41-H42</f>
        <v>0</v>
      </c>
    </row>
    <row r="43" spans="2:9" ht="15" customHeight="1">
      <c r="B43" s="227"/>
      <c r="C43" s="213"/>
      <c r="D43" s="199"/>
      <c r="E43" s="112"/>
      <c r="F43" s="119"/>
      <c r="G43" s="84"/>
      <c r="H43" s="133"/>
      <c r="I43" s="145">
        <f>I42-H43</f>
        <v>0</v>
      </c>
    </row>
    <row r="44" spans="2:9" ht="15" customHeight="1" thickBot="1">
      <c r="B44" s="228"/>
      <c r="C44" s="214"/>
      <c r="D44" s="200"/>
      <c r="E44" s="110"/>
      <c r="F44" s="129"/>
      <c r="G44" s="93"/>
      <c r="H44" s="139"/>
      <c r="I44" s="145">
        <f>I43-H44</f>
        <v>0</v>
      </c>
    </row>
    <row r="45" spans="2:9" ht="15" customHeight="1">
      <c r="B45" s="222" t="s">
        <v>13</v>
      </c>
      <c r="C45" s="201"/>
      <c r="D45" s="198">
        <f>SUM(H45:H49)</f>
        <v>0</v>
      </c>
      <c r="E45" s="108"/>
      <c r="F45" s="143"/>
      <c r="G45" s="88"/>
      <c r="H45" s="138"/>
      <c r="I45" s="146">
        <f>C45-H45</f>
        <v>0</v>
      </c>
    </row>
    <row r="46" spans="2:9" ht="15" customHeight="1">
      <c r="B46" s="224"/>
      <c r="C46" s="202"/>
      <c r="D46" s="199"/>
      <c r="E46" s="112"/>
      <c r="F46" s="126"/>
      <c r="G46" s="90"/>
      <c r="H46" s="133"/>
      <c r="I46" s="145">
        <f>I45-H46</f>
        <v>0</v>
      </c>
    </row>
    <row r="47" spans="2:9" ht="15" customHeight="1">
      <c r="B47" s="224"/>
      <c r="C47" s="202"/>
      <c r="D47" s="199"/>
      <c r="E47" s="112"/>
      <c r="F47" s="123"/>
      <c r="G47" s="90"/>
      <c r="H47" s="133"/>
      <c r="I47" s="145">
        <f>I46-H47</f>
        <v>0</v>
      </c>
    </row>
    <row r="48" spans="2:9" ht="15" customHeight="1">
      <c r="B48" s="224"/>
      <c r="C48" s="202"/>
      <c r="D48" s="199"/>
      <c r="E48" s="112"/>
      <c r="F48" s="123"/>
      <c r="G48" s="90"/>
      <c r="H48" s="133"/>
      <c r="I48" s="145">
        <f>I47-H48</f>
        <v>0</v>
      </c>
    </row>
    <row r="49" spans="2:9" ht="15" customHeight="1" thickBot="1">
      <c r="B49" s="225"/>
      <c r="C49" s="203"/>
      <c r="D49" s="200"/>
      <c r="E49" s="110"/>
      <c r="F49" s="120"/>
      <c r="G49" s="86"/>
      <c r="H49" s="136"/>
      <c r="I49" s="145">
        <f>I48-H49</f>
        <v>0</v>
      </c>
    </row>
    <row r="50" spans="2:9" ht="15" customHeight="1">
      <c r="B50" s="219" t="s">
        <v>14</v>
      </c>
      <c r="C50" s="212"/>
      <c r="D50" s="198">
        <f>SUM(H50:H54)</f>
        <v>0</v>
      </c>
      <c r="E50" s="108"/>
      <c r="F50" s="128"/>
      <c r="G50" s="94"/>
      <c r="H50" s="138"/>
      <c r="I50" s="146">
        <f>C50-H50</f>
        <v>0</v>
      </c>
    </row>
    <row r="51" spans="2:9" ht="15" customHeight="1">
      <c r="B51" s="220"/>
      <c r="C51" s="213"/>
      <c r="D51" s="199"/>
      <c r="E51" s="112"/>
      <c r="F51" s="130"/>
      <c r="G51" s="82"/>
      <c r="H51" s="133"/>
      <c r="I51" s="145">
        <f>I50-H51</f>
        <v>0</v>
      </c>
    </row>
    <row r="52" spans="2:9" ht="15" customHeight="1">
      <c r="B52" s="220"/>
      <c r="C52" s="213"/>
      <c r="D52" s="199"/>
      <c r="E52" s="112"/>
      <c r="F52" s="126"/>
      <c r="G52" s="90"/>
      <c r="H52" s="133"/>
      <c r="I52" s="145">
        <f>I51-H52</f>
        <v>0</v>
      </c>
    </row>
    <row r="53" spans="2:9" ht="15" customHeight="1">
      <c r="B53" s="220"/>
      <c r="C53" s="213"/>
      <c r="D53" s="199"/>
      <c r="E53" s="112"/>
      <c r="F53" s="126"/>
      <c r="G53" s="95"/>
      <c r="H53" s="133"/>
      <c r="I53" s="145">
        <f>I52-H53</f>
        <v>0</v>
      </c>
    </row>
    <row r="54" spans="2:9" ht="15" customHeight="1" thickBot="1">
      <c r="B54" s="221"/>
      <c r="C54" s="214"/>
      <c r="D54" s="200"/>
      <c r="E54" s="110"/>
      <c r="F54" s="120"/>
      <c r="G54" s="86"/>
      <c r="H54" s="136"/>
      <c r="I54" s="145">
        <f>I53-H54</f>
        <v>0</v>
      </c>
    </row>
    <row r="56" spans="4:5" ht="13.5">
      <c r="D56" s="197">
        <f>SUM(D4:D54)</f>
        <v>0</v>
      </c>
      <c r="E56" s="98"/>
    </row>
    <row r="57" spans="4:5" ht="13.5">
      <c r="D57" s="197"/>
      <c r="E57" s="98"/>
    </row>
  </sheetData>
  <sheetProtection/>
  <mergeCells count="29">
    <mergeCell ref="B2:I2"/>
    <mergeCell ref="B23:B27"/>
    <mergeCell ref="D23:D27"/>
    <mergeCell ref="C40:C44"/>
    <mergeCell ref="B4:B10"/>
    <mergeCell ref="D4:D10"/>
    <mergeCell ref="B11:B17"/>
    <mergeCell ref="B33:B39"/>
    <mergeCell ref="B45:B49"/>
    <mergeCell ref="D45:D49"/>
    <mergeCell ref="C45:C49"/>
    <mergeCell ref="C4:C10"/>
    <mergeCell ref="C11:C17"/>
    <mergeCell ref="C18:C22"/>
    <mergeCell ref="C23:C27"/>
    <mergeCell ref="D11:D17"/>
    <mergeCell ref="B18:B22"/>
    <mergeCell ref="D18:D22"/>
    <mergeCell ref="C50:C54"/>
    <mergeCell ref="B50:B54"/>
    <mergeCell ref="D50:D54"/>
    <mergeCell ref="B28:B32"/>
    <mergeCell ref="D28:D32"/>
    <mergeCell ref="B40:B44"/>
    <mergeCell ref="D40:D44"/>
    <mergeCell ref="D56:D57"/>
    <mergeCell ref="D33:D39"/>
    <mergeCell ref="C28:C32"/>
    <mergeCell ref="C33:C39"/>
  </mergeCells>
  <printOptions/>
  <pageMargins left="0.5905511811023623" right="0.4330708661417323" top="0.6692913385826772" bottom="0.5511811023622047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7"/>
  <sheetViews>
    <sheetView view="pageBreakPreview" zoomScale="60" zoomScalePageLayoutView="0" workbookViewId="0" topLeftCell="A1">
      <selection activeCell="B44" sqref="B44:G44"/>
    </sheetView>
  </sheetViews>
  <sheetFormatPr defaultColWidth="9.00390625" defaultRowHeight="13.5"/>
  <cols>
    <col min="1" max="1" width="9.00390625" style="99" customWidth="1"/>
    <col min="2" max="2" width="15.125" style="99" customWidth="1"/>
    <col min="3" max="3" width="26.875" style="99" customWidth="1"/>
    <col min="4" max="6" width="13.25390625" style="99" customWidth="1"/>
    <col min="7" max="16384" width="9.00390625" style="99" customWidth="1"/>
  </cols>
  <sheetData>
    <row r="2" spans="2:11" s="1" customFormat="1" ht="36.75" customHeight="1">
      <c r="B2" s="196" t="s">
        <v>70</v>
      </c>
      <c r="C2" s="196"/>
      <c r="D2" s="196"/>
      <c r="E2" s="196"/>
      <c r="F2" s="196"/>
      <c r="G2" s="196"/>
      <c r="H2" s="152"/>
      <c r="I2" s="152"/>
      <c r="J2" s="148"/>
      <c r="K2" s="148"/>
    </row>
    <row r="3" spans="2:7" ht="27" customHeight="1">
      <c r="B3" s="106"/>
      <c r="C3" s="106"/>
      <c r="D3" s="100"/>
      <c r="E3" s="233" t="s">
        <v>57</v>
      </c>
      <c r="F3" s="233"/>
      <c r="G3" s="233"/>
    </row>
    <row r="4" ht="13.5" customHeight="1">
      <c r="D4" s="101"/>
    </row>
    <row r="5" spans="2:6" s="105" customFormat="1" ht="19.5" customHeight="1">
      <c r="B5" s="102" t="s">
        <v>58</v>
      </c>
      <c r="C5" s="103" t="s">
        <v>55</v>
      </c>
      <c r="D5" s="104"/>
      <c r="E5" s="104"/>
      <c r="F5" s="104"/>
    </row>
    <row r="8" spans="2:11" s="1" customFormat="1" ht="36.75" customHeight="1">
      <c r="B8" s="196" t="s">
        <v>70</v>
      </c>
      <c r="C8" s="196"/>
      <c r="D8" s="196"/>
      <c r="E8" s="196"/>
      <c r="F8" s="196"/>
      <c r="G8" s="196"/>
      <c r="H8" s="152"/>
      <c r="I8" s="152"/>
      <c r="J8" s="148"/>
      <c r="K8" s="148"/>
    </row>
    <row r="9" spans="2:7" ht="27" customHeight="1">
      <c r="B9" s="106"/>
      <c r="C9" s="106"/>
      <c r="D9" s="100"/>
      <c r="E9" s="233" t="s">
        <v>57</v>
      </c>
      <c r="F9" s="233"/>
      <c r="G9" s="233"/>
    </row>
    <row r="10" ht="13.5" customHeight="1">
      <c r="D10" s="101"/>
    </row>
    <row r="11" spans="2:6" s="105" customFormat="1" ht="19.5" customHeight="1">
      <c r="B11" s="102" t="s">
        <v>58</v>
      </c>
      <c r="C11" s="103" t="s">
        <v>8</v>
      </c>
      <c r="D11" s="104"/>
      <c r="E11" s="104"/>
      <c r="F11" s="104"/>
    </row>
    <row r="14" spans="2:11" s="1" customFormat="1" ht="36.75" customHeight="1">
      <c r="B14" s="196" t="s">
        <v>70</v>
      </c>
      <c r="C14" s="196"/>
      <c r="D14" s="196"/>
      <c r="E14" s="196"/>
      <c r="F14" s="196"/>
      <c r="G14" s="196"/>
      <c r="H14" s="152"/>
      <c r="I14" s="152"/>
      <c r="J14" s="148"/>
      <c r="K14" s="148"/>
    </row>
    <row r="15" spans="2:7" ht="27" customHeight="1">
      <c r="B15" s="106"/>
      <c r="C15" s="106"/>
      <c r="D15" s="100"/>
      <c r="E15" s="233" t="s">
        <v>57</v>
      </c>
      <c r="F15" s="233"/>
      <c r="G15" s="233"/>
    </row>
    <row r="16" ht="13.5" customHeight="1">
      <c r="D16" s="101"/>
    </row>
    <row r="17" spans="2:6" s="105" customFormat="1" ht="19.5" customHeight="1">
      <c r="B17" s="102" t="s">
        <v>58</v>
      </c>
      <c r="C17" s="103" t="s">
        <v>31</v>
      </c>
      <c r="D17" s="104"/>
      <c r="E17" s="104"/>
      <c r="F17" s="104"/>
    </row>
    <row r="20" spans="2:11" s="1" customFormat="1" ht="36.75" customHeight="1">
      <c r="B20" s="196" t="s">
        <v>70</v>
      </c>
      <c r="C20" s="196"/>
      <c r="D20" s="196"/>
      <c r="E20" s="196"/>
      <c r="F20" s="196"/>
      <c r="G20" s="196"/>
      <c r="H20" s="152"/>
      <c r="I20" s="152"/>
      <c r="J20" s="148"/>
      <c r="K20" s="148"/>
    </row>
    <row r="21" spans="2:7" ht="27" customHeight="1">
      <c r="B21" s="106"/>
      <c r="C21" s="106"/>
      <c r="D21" s="100"/>
      <c r="E21" s="233" t="s">
        <v>57</v>
      </c>
      <c r="F21" s="233"/>
      <c r="G21" s="233"/>
    </row>
    <row r="22" ht="13.5" customHeight="1">
      <c r="D22" s="101"/>
    </row>
    <row r="23" spans="2:6" s="105" customFormat="1" ht="19.5" customHeight="1">
      <c r="B23" s="102" t="s">
        <v>58</v>
      </c>
      <c r="C23" s="103" t="s">
        <v>29</v>
      </c>
      <c r="D23" s="104"/>
      <c r="E23" s="104"/>
      <c r="F23" s="104"/>
    </row>
    <row r="26" spans="2:11" s="1" customFormat="1" ht="36.75" customHeight="1">
      <c r="B26" s="196" t="s">
        <v>70</v>
      </c>
      <c r="C26" s="196"/>
      <c r="D26" s="196"/>
      <c r="E26" s="196"/>
      <c r="F26" s="196"/>
      <c r="G26" s="196"/>
      <c r="H26" s="152"/>
      <c r="I26" s="152"/>
      <c r="J26" s="148"/>
      <c r="K26" s="148"/>
    </row>
    <row r="27" spans="2:7" ht="27" customHeight="1">
      <c r="B27" s="106"/>
      <c r="C27" s="106"/>
      <c r="D27" s="100"/>
      <c r="E27" s="233" t="s">
        <v>57</v>
      </c>
      <c r="F27" s="233"/>
      <c r="G27" s="233"/>
    </row>
    <row r="28" ht="13.5" customHeight="1">
      <c r="D28" s="101"/>
    </row>
    <row r="29" spans="2:6" s="105" customFormat="1" ht="19.5" customHeight="1">
      <c r="B29" s="102" t="s">
        <v>58</v>
      </c>
      <c r="C29" s="103" t="s">
        <v>11</v>
      </c>
      <c r="D29" s="104"/>
      <c r="E29" s="104"/>
      <c r="F29" s="104"/>
    </row>
    <row r="32" spans="2:11" s="1" customFormat="1" ht="36.75" customHeight="1">
      <c r="B32" s="196" t="s">
        <v>70</v>
      </c>
      <c r="C32" s="196"/>
      <c r="D32" s="196"/>
      <c r="E32" s="196"/>
      <c r="F32" s="196"/>
      <c r="G32" s="196"/>
      <c r="H32" s="152"/>
      <c r="I32" s="152"/>
      <c r="J32" s="148"/>
      <c r="K32" s="148"/>
    </row>
    <row r="33" spans="2:7" ht="27" customHeight="1">
      <c r="B33" s="106"/>
      <c r="C33" s="106"/>
      <c r="D33" s="100"/>
      <c r="E33" s="233" t="s">
        <v>57</v>
      </c>
      <c r="F33" s="233"/>
      <c r="G33" s="233"/>
    </row>
    <row r="34" ht="13.5" customHeight="1">
      <c r="D34" s="101"/>
    </row>
    <row r="35" spans="2:6" s="105" customFormat="1" ht="19.5" customHeight="1">
      <c r="B35" s="102" t="s">
        <v>58</v>
      </c>
      <c r="C35" s="103" t="s">
        <v>12</v>
      </c>
      <c r="D35" s="104"/>
      <c r="E35" s="104"/>
      <c r="F35" s="104"/>
    </row>
    <row r="38" spans="2:11" s="1" customFormat="1" ht="36.75" customHeight="1">
      <c r="B38" s="196" t="s">
        <v>70</v>
      </c>
      <c r="C38" s="196"/>
      <c r="D38" s="196"/>
      <c r="E38" s="196"/>
      <c r="F38" s="196"/>
      <c r="G38" s="196"/>
      <c r="H38" s="152"/>
      <c r="I38" s="152"/>
      <c r="J38" s="148"/>
      <c r="K38" s="148"/>
    </row>
    <row r="39" spans="2:7" ht="27" customHeight="1">
      <c r="B39" s="106"/>
      <c r="C39" s="106"/>
      <c r="D39" s="100"/>
      <c r="E39" s="233" t="s">
        <v>57</v>
      </c>
      <c r="F39" s="233"/>
      <c r="G39" s="233"/>
    </row>
    <row r="40" ht="13.5" customHeight="1">
      <c r="D40" s="101"/>
    </row>
    <row r="41" spans="2:6" s="105" customFormat="1" ht="19.5" customHeight="1">
      <c r="B41" s="102" t="s">
        <v>58</v>
      </c>
      <c r="C41" s="103" t="s">
        <v>13</v>
      </c>
      <c r="D41" s="104"/>
      <c r="E41" s="104"/>
      <c r="F41" s="104"/>
    </row>
    <row r="44" spans="2:11" s="1" customFormat="1" ht="36.75" customHeight="1">
      <c r="B44" s="196" t="s">
        <v>70</v>
      </c>
      <c r="C44" s="196"/>
      <c r="D44" s="196"/>
      <c r="E44" s="196"/>
      <c r="F44" s="196"/>
      <c r="G44" s="196"/>
      <c r="H44" s="152"/>
      <c r="I44" s="152"/>
      <c r="J44" s="148"/>
      <c r="K44" s="148"/>
    </row>
    <row r="45" spans="2:7" ht="27" customHeight="1">
      <c r="B45" s="106"/>
      <c r="C45" s="106"/>
      <c r="D45" s="100"/>
      <c r="E45" s="233" t="s">
        <v>57</v>
      </c>
      <c r="F45" s="233"/>
      <c r="G45" s="233"/>
    </row>
    <row r="46" ht="13.5" customHeight="1">
      <c r="D46" s="101"/>
    </row>
    <row r="47" spans="2:6" s="105" customFormat="1" ht="19.5" customHeight="1">
      <c r="B47" s="102" t="s">
        <v>58</v>
      </c>
      <c r="C47" s="103" t="s">
        <v>14</v>
      </c>
      <c r="D47" s="104"/>
      <c r="E47" s="104"/>
      <c r="F47" s="104"/>
    </row>
  </sheetData>
  <sheetProtection/>
  <mergeCells count="16">
    <mergeCell ref="E3:G3"/>
    <mergeCell ref="B2:G2"/>
    <mergeCell ref="B20:G20"/>
    <mergeCell ref="E21:G21"/>
    <mergeCell ref="B8:G8"/>
    <mergeCell ref="E9:G9"/>
    <mergeCell ref="B14:G14"/>
    <mergeCell ref="E15:G15"/>
    <mergeCell ref="B26:G26"/>
    <mergeCell ref="E27:G27"/>
    <mergeCell ref="B44:G44"/>
    <mergeCell ref="E45:G45"/>
    <mergeCell ref="B32:G32"/>
    <mergeCell ref="E33:G33"/>
    <mergeCell ref="B38:G38"/>
    <mergeCell ref="E39:G39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  <rowBreaks count="7" manualBreakCount="7">
    <brk id="6" min="1" max="6" man="1"/>
    <brk id="12" min="1" max="6" man="1"/>
    <brk id="18" min="1" max="6" man="1"/>
    <brk id="24" min="1" max="6" man="1"/>
    <brk id="30" min="1" max="6" man="1"/>
    <brk id="36" min="1" max="6" man="1"/>
    <brk id="4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ものさん</dc:creator>
  <cp:keywords/>
  <dc:description/>
  <cp:lastModifiedBy>monobe</cp:lastModifiedBy>
  <cp:lastPrinted>2013-04-28T01:58:14Z</cp:lastPrinted>
  <dcterms:created xsi:type="dcterms:W3CDTF">2005-12-05T09:17:06Z</dcterms:created>
  <dcterms:modified xsi:type="dcterms:W3CDTF">2015-04-29T06:34:03Z</dcterms:modified>
  <cp:category/>
  <cp:version/>
  <cp:contentType/>
  <cp:contentStatus/>
</cp:coreProperties>
</file>