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4"/>
  </bookViews>
  <sheets>
    <sheet name="市総体 決算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>
    <definedName name="_xlnm.Print_Area" localSheetId="3">'科目別支出表'!$B$1:$I$69</definedName>
    <definedName name="_xlnm.Print_Area" localSheetId="2">'会計簿'!$B$1:$G$38</definedName>
    <definedName name="_xlnm.Print_Area" localSheetId="0">'市総体 決算書'!$B$1:$L$48</definedName>
    <definedName name="_xlnm.Print_Area" localSheetId="1">'帳簿'!$B$1:$G$38</definedName>
    <definedName name="_xlnm.Print_Area" localSheetId="4">'領収書綴り'!$A$1:$F$63</definedName>
  </definedNames>
  <calcPr fullCalcOnLoad="1"/>
</workbook>
</file>

<file path=xl/sharedStrings.xml><?xml version="1.0" encoding="utf-8"?>
<sst xmlns="http://schemas.openxmlformats.org/spreadsheetml/2006/main" count="159" uniqueCount="86">
  <si>
    <t>）部</t>
  </si>
  <si>
    <t>岡山市中学校総合体育大会　決算報告書</t>
  </si>
  <si>
    <t>《収入》</t>
  </si>
  <si>
    <t>科　　　目</t>
  </si>
  <si>
    <t>予算額</t>
  </si>
  <si>
    <t>決算額</t>
  </si>
  <si>
    <t>内　　　訳</t>
  </si>
  <si>
    <t>市総体運営費</t>
  </si>
  <si>
    <t>岡山市中学校体育連盟一般会計より</t>
  </si>
  <si>
    <t>雑収入</t>
  </si>
  <si>
    <t>その他</t>
  </si>
  <si>
    <t>利息等</t>
  </si>
  <si>
    <t>大会参加人数</t>
  </si>
  <si>
    <t>人</t>
  </si>
  <si>
    <t>合　　計</t>
  </si>
  <si>
    <t>《収出》</t>
  </si>
  <si>
    <t>審判等謝礼費</t>
  </si>
  <si>
    <t>役員等旅費</t>
  </si>
  <si>
    <t>1500円×</t>
  </si>
  <si>
    <t>1000円×</t>
  </si>
  <si>
    <t>700円×</t>
  </si>
  <si>
    <t>　計</t>
  </si>
  <si>
    <t>円</t>
  </si>
  <si>
    <t>400円×</t>
  </si>
  <si>
    <t>会場使用費</t>
  </si>
  <si>
    <t>会議費</t>
  </si>
  <si>
    <t>食料費</t>
  </si>
  <si>
    <t>消耗品費</t>
  </si>
  <si>
    <t>印刷製本費</t>
  </si>
  <si>
    <t>通信運搬費</t>
  </si>
  <si>
    <t>／</t>
  </si>
  <si>
    <t>計</t>
  </si>
  <si>
    <t>選　手</t>
  </si>
  <si>
    <t>補助員</t>
  </si>
  <si>
    <t>役　員</t>
  </si>
  <si>
    <t>　上記のとおり相違ないことを証明する。</t>
  </si>
  <si>
    <t>部・部長</t>
  </si>
  <si>
    <t>印</t>
  </si>
  <si>
    <t>監　査　報　告　書</t>
  </si>
  <si>
    <t>部 岡山市中学校総合体育大会会計について</t>
  </si>
  <si>
    <t xml:space="preserve">   会計監査を行った結果を下記の通り報告します。</t>
  </si>
  <si>
    <t>記</t>
  </si>
  <si>
    <t>　　　　　　　１　会計内容に不備・不審な点が見られず、帳簿・関係書類とも公正的確に
                  処理されていたことを報告します。</t>
  </si>
  <si>
    <t>　　　　　　　２　証票書類はよく整理されており、収支も妥当であることを認めます。</t>
  </si>
  <si>
    <t>岡山市中学校体育連盟会長　様</t>
  </si>
  <si>
    <t>監　　事</t>
  </si>
  <si>
    <t>）部　帳簿</t>
  </si>
  <si>
    <t>年月日</t>
  </si>
  <si>
    <t>科　目</t>
  </si>
  <si>
    <t>収　入</t>
  </si>
  <si>
    <t>支　出</t>
  </si>
  <si>
    <t>差し引き残高</t>
  </si>
  <si>
    <t>集　　計</t>
  </si>
  <si>
    <t>）部　会計簿</t>
  </si>
  <si>
    <t>科　目　別　支　出　表</t>
  </si>
  <si>
    <t>領収書番号</t>
  </si>
  <si>
    <t>金額</t>
  </si>
  <si>
    <t>残金</t>
  </si>
  <si>
    <t>部</t>
  </si>
  <si>
    <t>領収書番号（　　 　　）</t>
  </si>
  <si>
    <t>科目名</t>
  </si>
  <si>
    <t>熱中症対策費</t>
  </si>
  <si>
    <t>熱中症対策費</t>
  </si>
  <si>
    <t>帳簿</t>
  </si>
  <si>
    <t>通帳の記載順に記入してください。</t>
  </si>
  <si>
    <t>会計簿</t>
  </si>
  <si>
    <t>領収書の日付順に記入をお願いします。</t>
  </si>
  <si>
    <t>　　　令和５年度 　岡山市総合体育大会（</t>
  </si>
  <si>
    <t>審判等謝礼費</t>
  </si>
  <si>
    <t>役員等旅費</t>
  </si>
  <si>
    <t>会議費</t>
  </si>
  <si>
    <t>会場使用費</t>
  </si>
  <si>
    <t>印刷製本費</t>
  </si>
  <si>
    <t>通信運搬費</t>
  </si>
  <si>
    <t>その他</t>
  </si>
  <si>
    <t>消耗品費</t>
  </si>
  <si>
    <t>熱中症対策費</t>
  </si>
  <si>
    <t>その他</t>
  </si>
  <si>
    <t>　　　　　　令和５年度　岡山市中学校体育連盟　　　　　　　　</t>
  </si>
  <si>
    <t>令和  年度　岡山市中学校体育連盟（</t>
  </si>
  <si>
    <t xml:space="preserve">  </t>
  </si>
  <si>
    <t>　　　　　  　令和 年　　 月　　　日</t>
  </si>
  <si>
    <t>　　　　　令和　年　 月　　日</t>
  </si>
  <si>
    <t>　　　令和　年度 　岡山市総合体育大会（</t>
  </si>
  <si>
    <r>
      <t xml:space="preserve">　　　令和　年度 </t>
    </r>
    <r>
      <rPr>
        <sz val="16"/>
        <color indexed="8"/>
        <rFont val="ＭＳ 明朝"/>
        <family val="1"/>
      </rPr>
      <t>　岡山市総合体育大会（</t>
    </r>
  </si>
  <si>
    <r>
      <t>　　　　令和　年</t>
    </r>
    <r>
      <rPr>
        <sz val="16"/>
        <color indexed="8"/>
        <rFont val="ＭＳ 明朝"/>
        <family val="1"/>
      </rPr>
      <t>　岡山市総合体育大会　領収書綴り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</si>
</sst>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  <numFmt numFmtId="177" formatCode="&quot;¥&quot;#,##0;&quot;\-&quot;#,##0"/>
    <numFmt numFmtId="178" formatCode="#,##0&quot; &quot;;\(#,##0\)"/>
    <numFmt numFmtId="179" formatCode="0&quot; &quot;;\(0\)"/>
    <numFmt numFmtId="180" formatCode="&quot;¥&quot;#,##0&quot; &quot;;&quot;(\&quot;#,##0\)"/>
    <numFmt numFmtId="181" formatCode="m&quot;月D日&quot;"/>
    <numFmt numFmtId="182" formatCode="yyyy&quot;年&quot;m&quot;月&quot;d&quot;日&quot;;@"/>
  </numFmts>
  <fonts count="52">
    <font>
      <sz val="11"/>
      <color indexed="8"/>
      <name val="ＭＳ Ｐゴシック"/>
      <family val="3"/>
    </font>
    <font>
      <sz val="12"/>
      <color indexed="8"/>
      <name val="ヒラギノ角ゴ ProN W3"/>
      <family val="2"/>
    </font>
    <font>
      <sz val="14.3"/>
      <color indexed="8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4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1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/>
      <right style="thin">
        <color indexed="8"/>
      </right>
      <top/>
      <bottom style="hair"/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176" fontId="6" fillId="33" borderId="23" xfId="0" applyNumberFormat="1" applyFont="1" applyFill="1" applyBorder="1" applyAlignment="1">
      <alignment horizontal="right" vertical="center"/>
    </xf>
    <xf numFmtId="49" fontId="0" fillId="33" borderId="24" xfId="0" applyNumberFormat="1" applyFont="1" applyFill="1" applyBorder="1" applyAlignment="1">
      <alignment vertical="center"/>
    </xf>
    <xf numFmtId="1" fontId="0" fillId="33" borderId="21" xfId="0" applyNumberFormat="1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vertical="center"/>
    </xf>
    <xf numFmtId="177" fontId="5" fillId="33" borderId="19" xfId="0" applyNumberFormat="1" applyFont="1" applyFill="1" applyBorder="1" applyAlignment="1">
      <alignment horizontal="right" vertical="center"/>
    </xf>
    <xf numFmtId="177" fontId="5" fillId="33" borderId="26" xfId="0" applyNumberFormat="1" applyFont="1" applyFill="1" applyBorder="1" applyAlignment="1">
      <alignment horizontal="right" vertical="center"/>
    </xf>
    <xf numFmtId="1" fontId="5" fillId="33" borderId="21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177" fontId="6" fillId="33" borderId="23" xfId="0" applyNumberFormat="1" applyFont="1" applyFill="1" applyBorder="1" applyAlignment="1">
      <alignment horizontal="right" vertical="center"/>
    </xf>
    <xf numFmtId="1" fontId="8" fillId="33" borderId="29" xfId="0" applyNumberFormat="1" applyFont="1" applyFill="1" applyBorder="1" applyAlignment="1">
      <alignment horizontal="right" vertical="center"/>
    </xf>
    <xf numFmtId="49" fontId="8" fillId="33" borderId="30" xfId="0" applyNumberFormat="1" applyFont="1" applyFill="1" applyBorder="1" applyAlignment="1">
      <alignment horizontal="right" vertical="center"/>
    </xf>
    <xf numFmtId="1" fontId="8" fillId="33" borderId="31" xfId="0" applyNumberFormat="1" applyFont="1" applyFill="1" applyBorder="1" applyAlignment="1">
      <alignment horizontal="right" vertical="center"/>
    </xf>
    <xf numFmtId="49" fontId="8" fillId="33" borderId="29" xfId="0" applyNumberFormat="1" applyFont="1" applyFill="1" applyBorder="1" applyAlignment="1">
      <alignment horizontal="left" vertical="center"/>
    </xf>
    <xf numFmtId="49" fontId="8" fillId="33" borderId="32" xfId="0" applyNumberFormat="1" applyFont="1" applyFill="1" applyBorder="1" applyAlignment="1">
      <alignment horizontal="left" vertical="center"/>
    </xf>
    <xf numFmtId="1" fontId="8" fillId="33" borderId="33" xfId="0" applyNumberFormat="1" applyFont="1" applyFill="1" applyBorder="1" applyAlignment="1">
      <alignment horizontal="right" vertical="center"/>
    </xf>
    <xf numFmtId="1" fontId="6" fillId="33" borderId="31" xfId="0" applyNumberFormat="1" applyFont="1" applyFill="1" applyBorder="1" applyAlignment="1">
      <alignment horizontal="right" vertical="center"/>
    </xf>
    <xf numFmtId="1" fontId="9" fillId="33" borderId="34" xfId="0" applyNumberFormat="1" applyFont="1" applyFill="1" applyBorder="1" applyAlignment="1">
      <alignment horizontal="right" vertical="center"/>
    </xf>
    <xf numFmtId="1" fontId="8" fillId="33" borderId="15" xfId="0" applyNumberFormat="1" applyFont="1" applyFill="1" applyBorder="1" applyAlignment="1">
      <alignment horizontal="right" vertical="center"/>
    </xf>
    <xf numFmtId="1" fontId="8" fillId="33" borderId="35" xfId="0" applyNumberFormat="1" applyFont="1" applyFill="1" applyBorder="1" applyAlignment="1">
      <alignment horizontal="right" vertical="center"/>
    </xf>
    <xf numFmtId="1" fontId="8" fillId="33" borderId="15" xfId="0" applyNumberFormat="1" applyFont="1" applyFill="1" applyBorder="1" applyAlignment="1">
      <alignment horizontal="left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left" vertical="center"/>
    </xf>
    <xf numFmtId="177" fontId="8" fillId="33" borderId="25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right" vertical="center" wrapText="1"/>
    </xf>
    <xf numFmtId="178" fontId="8" fillId="33" borderId="18" xfId="0" applyNumberFormat="1" applyFont="1" applyFill="1" applyBorder="1" applyAlignment="1">
      <alignment horizontal="center" vertical="center"/>
    </xf>
    <xf numFmtId="177" fontId="8" fillId="33" borderId="25" xfId="0" applyNumberFormat="1" applyFont="1" applyFill="1" applyBorder="1" applyAlignment="1">
      <alignment vertical="center"/>
    </xf>
    <xf numFmtId="1" fontId="5" fillId="33" borderId="27" xfId="0" applyNumberFormat="1" applyFont="1" applyFill="1" applyBorder="1" applyAlignment="1">
      <alignment horizontal="center" vertical="center"/>
    </xf>
    <xf numFmtId="177" fontId="5" fillId="33" borderId="28" xfId="0" applyNumberFormat="1" applyFont="1" applyFill="1" applyBorder="1" applyAlignment="1">
      <alignment horizontal="right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vertical="center"/>
    </xf>
    <xf numFmtId="1" fontId="5" fillId="33" borderId="14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49" fontId="0" fillId="33" borderId="38" xfId="0" applyNumberFormat="1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1" fontId="0" fillId="33" borderId="40" xfId="0" applyNumberFormat="1" applyFont="1" applyFill="1" applyBorder="1" applyAlignment="1">
      <alignment/>
    </xf>
    <xf numFmtId="1" fontId="0" fillId="33" borderId="41" xfId="0" applyNumberFormat="1" applyFont="1" applyFill="1" applyBorder="1" applyAlignment="1">
      <alignment/>
    </xf>
    <xf numFmtId="49" fontId="7" fillId="33" borderId="42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center" vertical="center"/>
    </xf>
    <xf numFmtId="49" fontId="7" fillId="33" borderId="44" xfId="0" applyNumberFormat="1" applyFont="1" applyFill="1" applyBorder="1" applyAlignment="1">
      <alignment horizontal="center" vertical="center"/>
    </xf>
    <xf numFmtId="1" fontId="7" fillId="33" borderId="45" xfId="0" applyNumberFormat="1" applyFont="1" applyFill="1" applyBorder="1" applyAlignment="1">
      <alignment horizontal="center" vertical="center"/>
    </xf>
    <xf numFmtId="1" fontId="6" fillId="33" borderId="46" xfId="0" applyNumberFormat="1" applyFont="1" applyFill="1" applyBorder="1" applyAlignment="1">
      <alignment horizontal="center" vertical="center"/>
    </xf>
    <xf numFmtId="180" fontId="6" fillId="33" borderId="46" xfId="0" applyNumberFormat="1" applyFont="1" applyFill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" fontId="0" fillId="33" borderId="45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 vertical="center"/>
    </xf>
    <xf numFmtId="180" fontId="6" fillId="33" borderId="18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177" fontId="6" fillId="33" borderId="19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horizontal="right" vertical="center"/>
    </xf>
    <xf numFmtId="177" fontId="0" fillId="33" borderId="45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 horizontal="center" vertical="center"/>
    </xf>
    <xf numFmtId="1" fontId="6" fillId="33" borderId="48" xfId="0" applyNumberFormat="1" applyFont="1" applyFill="1" applyBorder="1" applyAlignment="1">
      <alignment horizontal="center" vertical="center"/>
    </xf>
    <xf numFmtId="1" fontId="6" fillId="33" borderId="49" xfId="0" applyNumberFormat="1" applyFont="1" applyFill="1" applyBorder="1" applyAlignment="1">
      <alignment horizontal="center" vertical="center"/>
    </xf>
    <xf numFmtId="1" fontId="6" fillId="33" borderId="49" xfId="0" applyNumberFormat="1" applyFont="1" applyFill="1" applyBorder="1" applyAlignment="1">
      <alignment vertical="center"/>
    </xf>
    <xf numFmtId="180" fontId="6" fillId="33" borderId="49" xfId="0" applyNumberFormat="1" applyFont="1" applyFill="1" applyBorder="1" applyAlignment="1">
      <alignment vertical="center"/>
    </xf>
    <xf numFmtId="177" fontId="6" fillId="33" borderId="49" xfId="0" applyNumberFormat="1" applyFont="1" applyFill="1" applyBorder="1" applyAlignment="1">
      <alignment vertical="center"/>
    </xf>
    <xf numFmtId="177" fontId="6" fillId="33" borderId="50" xfId="0" applyNumberFormat="1" applyFont="1" applyFill="1" applyBorder="1" applyAlignment="1">
      <alignment vertical="center"/>
    </xf>
    <xf numFmtId="1" fontId="6" fillId="33" borderId="43" xfId="0" applyNumberFormat="1" applyFont="1" applyFill="1" applyBorder="1" applyAlignment="1">
      <alignment vertical="center"/>
    </xf>
    <xf numFmtId="180" fontId="6" fillId="33" borderId="43" xfId="0" applyNumberFormat="1" applyFont="1" applyFill="1" applyBorder="1" applyAlignment="1">
      <alignment vertical="center"/>
    </xf>
    <xf numFmtId="177" fontId="6" fillId="33" borderId="43" xfId="0" applyNumberFormat="1" applyFont="1" applyFill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7" fillId="33" borderId="51" xfId="0" applyNumberFormat="1" applyFont="1" applyFill="1" applyBorder="1" applyAlignment="1">
      <alignment horizontal="center" vertical="center"/>
    </xf>
    <xf numFmtId="1" fontId="7" fillId="33" borderId="51" xfId="0" applyNumberFormat="1" applyFont="1" applyFill="1" applyBorder="1" applyAlignment="1">
      <alignment horizontal="center" vertical="center"/>
    </xf>
    <xf numFmtId="1" fontId="0" fillId="33" borderId="51" xfId="0" applyNumberFormat="1" applyFont="1" applyFill="1" applyBorder="1" applyAlignment="1">
      <alignment vertical="center"/>
    </xf>
    <xf numFmtId="1" fontId="0" fillId="33" borderId="51" xfId="0" applyNumberFormat="1" applyFont="1" applyFill="1" applyBorder="1" applyAlignment="1">
      <alignment/>
    </xf>
    <xf numFmtId="177" fontId="7" fillId="33" borderId="40" xfId="0" applyNumberFormat="1" applyFont="1" applyFill="1" applyBorder="1" applyAlignment="1">
      <alignment horizontal="center" vertical="center"/>
    </xf>
    <xf numFmtId="1" fontId="7" fillId="33" borderId="40" xfId="0" applyNumberFormat="1" applyFont="1" applyFill="1" applyBorder="1" applyAlignment="1">
      <alignment horizontal="center" vertical="center"/>
    </xf>
    <xf numFmtId="1" fontId="0" fillId="33" borderId="40" xfId="0" applyNumberFormat="1" applyFont="1" applyFill="1" applyBorder="1" applyAlignment="1">
      <alignment vertical="center"/>
    </xf>
    <xf numFmtId="49" fontId="0" fillId="33" borderId="52" xfId="0" applyNumberFormat="1" applyFont="1" applyFill="1" applyBorder="1" applyAlignment="1">
      <alignment vertical="center"/>
    </xf>
    <xf numFmtId="49" fontId="0" fillId="33" borderId="47" xfId="0" applyNumberFormat="1" applyFont="1" applyFill="1" applyBorder="1" applyAlignment="1">
      <alignment vertical="center"/>
    </xf>
    <xf numFmtId="49" fontId="0" fillId="33" borderId="20" xfId="0" applyNumberFormat="1" applyFont="1" applyFill="1" applyBorder="1" applyAlignment="1">
      <alignment vertical="center"/>
    </xf>
    <xf numFmtId="49" fontId="0" fillId="33" borderId="46" xfId="0" applyNumberFormat="1" applyFont="1" applyFill="1" applyBorder="1" applyAlignment="1">
      <alignment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right" vertical="center"/>
    </xf>
    <xf numFmtId="177" fontId="6" fillId="33" borderId="48" xfId="0" applyNumberFormat="1" applyFont="1" applyFill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18" xfId="0" applyNumberFormat="1" applyFont="1" applyFill="1" applyBorder="1" applyAlignment="1">
      <alignment horizontal="right" vertical="center"/>
    </xf>
    <xf numFmtId="177" fontId="0" fillId="33" borderId="40" xfId="0" applyNumberFormat="1" applyFont="1" applyFill="1" applyBorder="1" applyAlignment="1">
      <alignment vertical="center"/>
    </xf>
    <xf numFmtId="5" fontId="51" fillId="34" borderId="18" xfId="0" applyNumberFormat="1" applyFont="1" applyFill="1" applyBorder="1" applyAlignment="1">
      <alignment horizontal="right" vertical="center"/>
    </xf>
    <xf numFmtId="5" fontId="51" fillId="34" borderId="21" xfId="0" applyNumberFormat="1" applyFont="1" applyFill="1" applyBorder="1" applyAlignment="1">
      <alignment horizontal="right" vertical="center"/>
    </xf>
    <xf numFmtId="5" fontId="51" fillId="34" borderId="21" xfId="0" applyNumberFormat="1" applyFont="1" applyFill="1" applyBorder="1" applyAlignment="1">
      <alignment horizontal="right" vertical="center" shrinkToFit="1"/>
    </xf>
    <xf numFmtId="5" fontId="51" fillId="34" borderId="53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6" fillId="33" borderId="46" xfId="0" applyNumberFormat="1" applyFont="1" applyFill="1" applyBorder="1" applyAlignment="1">
      <alignment horizontal="right" vertical="center"/>
    </xf>
    <xf numFmtId="0" fontId="6" fillId="33" borderId="18" xfId="0" applyNumberFormat="1" applyFont="1" applyFill="1" applyBorder="1" applyAlignment="1">
      <alignment horizontal="right" vertical="center"/>
    </xf>
    <xf numFmtId="0" fontId="6" fillId="33" borderId="49" xfId="0" applyNumberFormat="1" applyFont="1" applyFill="1" applyBorder="1" applyAlignment="1">
      <alignment horizontal="right" vertical="center"/>
    </xf>
    <xf numFmtId="0" fontId="6" fillId="33" borderId="54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" fontId="6" fillId="33" borderId="18" xfId="0" applyNumberFormat="1" applyFont="1" applyFill="1" applyBorder="1" applyAlignment="1">
      <alignment vertical="center" shrinkToFit="1"/>
    </xf>
    <xf numFmtId="1" fontId="6" fillId="33" borderId="46" xfId="0" applyNumberFormat="1" applyFont="1" applyFill="1" applyBorder="1" applyAlignment="1">
      <alignment vertical="center" shrinkToFit="1"/>
    </xf>
    <xf numFmtId="1" fontId="6" fillId="33" borderId="49" xfId="0" applyNumberFormat="1" applyFont="1" applyFill="1" applyBorder="1" applyAlignment="1">
      <alignment vertical="center" shrinkToFit="1"/>
    </xf>
    <xf numFmtId="182" fontId="3" fillId="33" borderId="52" xfId="0" applyNumberFormat="1" applyFont="1" applyFill="1" applyBorder="1" applyAlignment="1">
      <alignment horizontal="center" vertical="center" shrinkToFit="1"/>
    </xf>
    <xf numFmtId="182" fontId="3" fillId="33" borderId="25" xfId="0" applyNumberFormat="1" applyFont="1" applyFill="1" applyBorder="1" applyAlignment="1">
      <alignment horizontal="center" vertical="center" shrinkToFit="1"/>
    </xf>
    <xf numFmtId="182" fontId="3" fillId="33" borderId="25" xfId="0" applyNumberFormat="1" applyFont="1" applyFill="1" applyBorder="1" applyAlignment="1">
      <alignment horizontal="right" vertical="center" shrinkToFit="1"/>
    </xf>
    <xf numFmtId="182" fontId="6" fillId="33" borderId="25" xfId="0" applyNumberFormat="1" applyFont="1" applyFill="1" applyBorder="1" applyAlignment="1">
      <alignment horizontal="center" vertical="center" shrinkToFit="1"/>
    </xf>
    <xf numFmtId="1" fontId="6" fillId="33" borderId="25" xfId="0" applyNumberFormat="1" applyFont="1" applyFill="1" applyBorder="1" applyAlignment="1">
      <alignment horizontal="center" vertical="center" shrinkToFit="1"/>
    </xf>
    <xf numFmtId="1" fontId="6" fillId="33" borderId="48" xfId="0" applyNumberFormat="1" applyFont="1" applyFill="1" applyBorder="1" applyAlignment="1">
      <alignment horizontal="center" vertical="center" shrinkToFit="1"/>
    </xf>
    <xf numFmtId="1" fontId="6" fillId="33" borderId="18" xfId="0" applyNumberFormat="1" applyFont="1" applyFill="1" applyBorder="1" applyAlignment="1">
      <alignment horizontal="center" vertical="center" shrinkToFit="1"/>
    </xf>
    <xf numFmtId="1" fontId="12" fillId="0" borderId="18" xfId="0" applyNumberFormat="1" applyFont="1" applyFill="1" applyBorder="1" applyAlignment="1">
      <alignment vertical="center"/>
    </xf>
    <xf numFmtId="177" fontId="12" fillId="33" borderId="19" xfId="0" applyNumberFormat="1" applyFont="1" applyFill="1" applyBorder="1" applyAlignment="1">
      <alignment vertical="center"/>
    </xf>
    <xf numFmtId="1" fontId="12" fillId="0" borderId="49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12" fillId="33" borderId="50" xfId="0" applyNumberFormat="1" applyFont="1" applyFill="1" applyBorder="1" applyAlignment="1">
      <alignment vertical="center"/>
    </xf>
    <xf numFmtId="177" fontId="12" fillId="0" borderId="46" xfId="0" applyNumberFormat="1" applyFont="1" applyFill="1" applyBorder="1" applyAlignment="1">
      <alignment vertical="center"/>
    </xf>
    <xf numFmtId="177" fontId="12" fillId="33" borderId="47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" fontId="12" fillId="33" borderId="47" xfId="0" applyNumberFormat="1" applyFont="1" applyFill="1" applyBorder="1" applyAlignment="1">
      <alignment vertical="center"/>
    </xf>
    <xf numFmtId="1" fontId="12" fillId="0" borderId="46" xfId="0" applyNumberFormat="1" applyFont="1" applyFill="1" applyBorder="1" applyAlignment="1">
      <alignment vertical="center"/>
    </xf>
    <xf numFmtId="1" fontId="12" fillId="0" borderId="54" xfId="0" applyNumberFormat="1" applyFont="1" applyFill="1" applyBorder="1" applyAlignment="1">
      <alignment vertical="center"/>
    </xf>
    <xf numFmtId="177" fontId="6" fillId="0" borderId="54" xfId="0" applyNumberFormat="1" applyFont="1" applyFill="1" applyBorder="1" applyAlignment="1">
      <alignment horizontal="right" vertical="center"/>
    </xf>
    <xf numFmtId="177" fontId="12" fillId="33" borderId="55" xfId="0" applyNumberFormat="1" applyFont="1" applyFill="1" applyBorder="1" applyAlignment="1">
      <alignment vertical="center"/>
    </xf>
    <xf numFmtId="1" fontId="12" fillId="0" borderId="56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horizontal="right" vertical="center"/>
    </xf>
    <xf numFmtId="177" fontId="12" fillId="33" borderId="57" xfId="0" applyNumberFormat="1" applyFont="1" applyFill="1" applyBorder="1" applyAlignment="1">
      <alignment vertical="center"/>
    </xf>
    <xf numFmtId="177" fontId="12" fillId="0" borderId="49" xfId="0" applyNumberFormat="1" applyFont="1" applyFill="1" applyBorder="1" applyAlignment="1">
      <alignment vertical="center"/>
    </xf>
    <xf numFmtId="1" fontId="12" fillId="33" borderId="18" xfId="0" applyNumberFormat="1" applyFont="1" applyFill="1" applyBorder="1" applyAlignment="1">
      <alignment vertical="center"/>
    </xf>
    <xf numFmtId="1" fontId="12" fillId="33" borderId="49" xfId="0" applyNumberFormat="1" applyFont="1" applyFill="1" applyBorder="1" applyAlignment="1">
      <alignment vertical="center"/>
    </xf>
    <xf numFmtId="177" fontId="6" fillId="33" borderId="49" xfId="0" applyNumberFormat="1" applyFont="1" applyFill="1" applyBorder="1" applyAlignment="1">
      <alignment horizontal="right" vertical="center"/>
    </xf>
    <xf numFmtId="1" fontId="12" fillId="33" borderId="46" xfId="0" applyNumberFormat="1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1" fontId="0" fillId="33" borderId="59" xfId="0" applyNumberFormat="1" applyFont="1" applyFill="1" applyBorder="1" applyAlignment="1">
      <alignment vertical="center"/>
    </xf>
    <xf numFmtId="1" fontId="5" fillId="33" borderId="59" xfId="0" applyNumberFormat="1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vertical="center"/>
    </xf>
    <xf numFmtId="49" fontId="6" fillId="33" borderId="61" xfId="0" applyNumberFormat="1" applyFont="1" applyFill="1" applyBorder="1" applyAlignment="1">
      <alignment horizontal="center" vertical="center"/>
    </xf>
    <xf numFmtId="49" fontId="0" fillId="33" borderId="61" xfId="0" applyNumberFormat="1" applyFont="1" applyFill="1" applyBorder="1" applyAlignment="1">
      <alignment vertical="center"/>
    </xf>
    <xf numFmtId="1" fontId="3" fillId="33" borderId="62" xfId="0" applyNumberFormat="1" applyFont="1" applyFill="1" applyBorder="1" applyAlignment="1">
      <alignment vertical="center"/>
    </xf>
    <xf numFmtId="49" fontId="6" fillId="33" borderId="63" xfId="0" applyNumberFormat="1" applyFont="1" applyFill="1" applyBorder="1" applyAlignment="1">
      <alignment horizontal="left" vertical="center"/>
    </xf>
    <xf numFmtId="1" fontId="0" fillId="33" borderId="64" xfId="0" applyNumberFormat="1" applyFont="1" applyFill="1" applyBorder="1" applyAlignment="1">
      <alignment vertical="center"/>
    </xf>
    <xf numFmtId="1" fontId="3" fillId="33" borderId="56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vertical="center"/>
    </xf>
    <xf numFmtId="1" fontId="10" fillId="33" borderId="16" xfId="0" applyNumberFormat="1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vertical="center"/>
    </xf>
    <xf numFmtId="177" fontId="0" fillId="33" borderId="58" xfId="0" applyNumberFormat="1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1" fontId="5" fillId="33" borderId="67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1" fontId="0" fillId="33" borderId="66" xfId="0" applyNumberFormat="1" applyFont="1" applyFill="1" applyBorder="1" applyAlignment="1">
      <alignment/>
    </xf>
    <xf numFmtId="1" fontId="0" fillId="33" borderId="67" xfId="0" applyNumberFormat="1" applyFont="1" applyFill="1" applyBorder="1" applyAlignment="1">
      <alignment/>
    </xf>
    <xf numFmtId="179" fontId="10" fillId="33" borderId="16" xfId="0" applyNumberFormat="1" applyFont="1" applyFill="1" applyBorder="1" applyAlignment="1">
      <alignment horizontal="center" vertical="center"/>
    </xf>
    <xf numFmtId="1" fontId="6" fillId="33" borderId="46" xfId="0" applyNumberFormat="1" applyFont="1" applyFill="1" applyBorder="1" applyAlignment="1">
      <alignment horizontal="center" vertical="center" shrinkToFit="1"/>
    </xf>
    <xf numFmtId="182" fontId="3" fillId="33" borderId="52" xfId="0" applyNumberFormat="1" applyFont="1" applyFill="1" applyBorder="1" applyAlignment="1">
      <alignment horizontal="right" vertical="center" shrinkToFit="1"/>
    </xf>
    <xf numFmtId="1" fontId="0" fillId="33" borderId="15" xfId="0" applyNumberFormat="1" applyFont="1" applyFill="1" applyBorder="1" applyAlignment="1">
      <alignment horizontal="center"/>
    </xf>
    <xf numFmtId="182" fontId="3" fillId="33" borderId="18" xfId="0" applyNumberFormat="1" applyFont="1" applyFill="1" applyBorder="1" applyAlignment="1">
      <alignment horizontal="center" vertical="center" shrinkToFit="1"/>
    </xf>
    <xf numFmtId="182" fontId="3" fillId="33" borderId="18" xfId="0" applyNumberFormat="1" applyFont="1" applyFill="1" applyBorder="1" applyAlignment="1">
      <alignment horizontal="right" vertical="center" shrinkToFit="1"/>
    </xf>
    <xf numFmtId="182" fontId="3" fillId="33" borderId="46" xfId="0" applyNumberFormat="1" applyFont="1" applyFill="1" applyBorder="1" applyAlignment="1">
      <alignment horizontal="right" vertical="center" shrinkToFit="1"/>
    </xf>
    <xf numFmtId="0" fontId="6" fillId="33" borderId="68" xfId="0" applyNumberFormat="1" applyFont="1" applyFill="1" applyBorder="1" applyAlignment="1">
      <alignment horizontal="right" vertical="center"/>
    </xf>
    <xf numFmtId="0" fontId="6" fillId="33" borderId="25" xfId="0" applyNumberFormat="1" applyFont="1" applyFill="1" applyBorder="1" applyAlignment="1">
      <alignment horizontal="right" vertical="center"/>
    </xf>
    <xf numFmtId="0" fontId="6" fillId="33" borderId="48" xfId="0" applyNumberFormat="1" applyFont="1" applyFill="1" applyBorder="1" applyAlignment="1">
      <alignment horizontal="right" vertical="center"/>
    </xf>
    <xf numFmtId="0" fontId="6" fillId="33" borderId="52" xfId="0" applyNumberFormat="1" applyFont="1" applyFill="1" applyBorder="1" applyAlignment="1">
      <alignment horizontal="right" vertical="center"/>
    </xf>
    <xf numFmtId="0" fontId="6" fillId="33" borderId="69" xfId="0" applyNumberFormat="1" applyFont="1" applyFill="1" applyBorder="1" applyAlignment="1">
      <alignment horizontal="right" vertical="center"/>
    </xf>
    <xf numFmtId="0" fontId="6" fillId="33" borderId="70" xfId="0" applyNumberFormat="1" applyFont="1" applyFill="1" applyBorder="1" applyAlignment="1">
      <alignment horizontal="right" vertical="center"/>
    </xf>
    <xf numFmtId="0" fontId="6" fillId="33" borderId="71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33" borderId="72" xfId="0" applyNumberFormat="1" applyFont="1" applyFill="1" applyBorder="1" applyAlignment="1">
      <alignment horizontal="center" vertical="center"/>
    </xf>
    <xf numFmtId="49" fontId="7" fillId="33" borderId="73" xfId="0" applyNumberFormat="1" applyFont="1" applyFill="1" applyBorder="1" applyAlignment="1">
      <alignment horizontal="left" vertical="center"/>
    </xf>
    <xf numFmtId="49" fontId="7" fillId="33" borderId="21" xfId="0" applyNumberFormat="1" applyFont="1" applyFill="1" applyBorder="1" applyAlignment="1">
      <alignment horizontal="left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7" fillId="33" borderId="74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left"/>
    </xf>
    <xf numFmtId="1" fontId="7" fillId="33" borderId="27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left"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justify"/>
    </xf>
    <xf numFmtId="1" fontId="7" fillId="33" borderId="0" xfId="0" applyNumberFormat="1" applyFont="1" applyFill="1" applyBorder="1" applyAlignment="1">
      <alignment horizontal="justify"/>
    </xf>
    <xf numFmtId="1" fontId="7" fillId="33" borderId="15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justify" vertical="center"/>
    </xf>
    <xf numFmtId="1" fontId="7" fillId="33" borderId="18" xfId="0" applyNumberFormat="1" applyFont="1" applyFill="1" applyBorder="1" applyAlignment="1">
      <alignment horizontal="justify" vertical="center"/>
    </xf>
    <xf numFmtId="5" fontId="51" fillId="34" borderId="18" xfId="0" applyNumberFormat="1" applyFont="1" applyFill="1" applyBorder="1" applyAlignment="1">
      <alignment horizontal="right" vertical="center"/>
    </xf>
    <xf numFmtId="177" fontId="6" fillId="33" borderId="23" xfId="0" applyNumberFormat="1" applyFont="1" applyFill="1" applyBorder="1" applyAlignment="1">
      <alignment horizontal="right" vertical="center"/>
    </xf>
    <xf numFmtId="1" fontId="7" fillId="33" borderId="25" xfId="0" applyNumberFormat="1" applyFont="1" applyFill="1" applyBorder="1" applyAlignment="1">
      <alignment horizontal="left" vertical="center"/>
    </xf>
    <xf numFmtId="1" fontId="7" fillId="33" borderId="18" xfId="0" applyNumberFormat="1" applyFont="1" applyFill="1" applyBorder="1" applyAlignment="1">
      <alignment horizontal="left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left" vertical="center"/>
    </xf>
    <xf numFmtId="1" fontId="3" fillId="33" borderId="15" xfId="0" applyNumberFormat="1" applyFont="1" applyFill="1" applyBorder="1" applyAlignment="1">
      <alignment horizontal="left" vertical="center"/>
    </xf>
    <xf numFmtId="49" fontId="6" fillId="33" borderId="18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1" fontId="7" fillId="33" borderId="49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left" vertical="center"/>
    </xf>
    <xf numFmtId="1" fontId="7" fillId="33" borderId="24" xfId="0" applyNumberFormat="1" applyFont="1" applyFill="1" applyBorder="1" applyAlignment="1">
      <alignment horizontal="left" vertical="center"/>
    </xf>
    <xf numFmtId="1" fontId="7" fillId="33" borderId="74" xfId="0" applyNumberFormat="1" applyFont="1" applyFill="1" applyBorder="1" applyAlignment="1">
      <alignment horizontal="left" vertical="center"/>
    </xf>
    <xf numFmtId="1" fontId="7" fillId="33" borderId="75" xfId="0" applyNumberFormat="1" applyFont="1" applyFill="1" applyBorder="1" applyAlignment="1">
      <alignment horizontal="left" vertical="center"/>
    </xf>
    <xf numFmtId="49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1" fontId="3" fillId="33" borderId="0" xfId="0" applyNumberFormat="1" applyFont="1" applyFill="1" applyBorder="1" applyAlignment="1">
      <alignment horizontal="right" vertical="center"/>
    </xf>
    <xf numFmtId="1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justify" vertical="center"/>
    </xf>
    <xf numFmtId="1" fontId="5" fillId="33" borderId="0" xfId="0" applyNumberFormat="1" applyFont="1" applyFill="1" applyBorder="1" applyAlignment="1">
      <alignment horizontal="justify" vertical="center"/>
    </xf>
    <xf numFmtId="49" fontId="6" fillId="33" borderId="24" xfId="0" applyNumberFormat="1" applyFont="1" applyFill="1" applyBorder="1" applyAlignment="1">
      <alignment horizontal="center" vertical="center"/>
    </xf>
    <xf numFmtId="1" fontId="6" fillId="33" borderId="74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right" vertical="center"/>
    </xf>
    <xf numFmtId="1" fontId="7" fillId="33" borderId="0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1" fontId="6" fillId="33" borderId="42" xfId="0" applyNumberFormat="1" applyFont="1" applyFill="1" applyBorder="1" applyAlignment="1">
      <alignment horizontal="center" vertical="center"/>
    </xf>
    <xf numFmtId="177" fontId="0" fillId="33" borderId="58" xfId="0" applyNumberFormat="1" applyFont="1" applyFill="1" applyBorder="1" applyAlignment="1">
      <alignment vertical="center"/>
    </xf>
    <xf numFmtId="177" fontId="0" fillId="33" borderId="40" xfId="0" applyNumberFormat="1" applyFont="1" applyFill="1" applyBorder="1" applyAlignment="1">
      <alignment vertical="center"/>
    </xf>
    <xf numFmtId="177" fontId="6" fillId="33" borderId="76" xfId="0" applyNumberFormat="1" applyFont="1" applyFill="1" applyBorder="1" applyAlignment="1">
      <alignment horizontal="right" vertical="center"/>
    </xf>
    <xf numFmtId="177" fontId="6" fillId="33" borderId="77" xfId="0" applyNumberFormat="1" applyFont="1" applyFill="1" applyBorder="1" applyAlignment="1">
      <alignment horizontal="right" vertical="center"/>
    </xf>
    <xf numFmtId="177" fontId="6" fillId="33" borderId="78" xfId="0" applyNumberFormat="1" applyFont="1" applyFill="1" applyBorder="1" applyAlignment="1">
      <alignment horizontal="right" vertical="center"/>
    </xf>
    <xf numFmtId="177" fontId="6" fillId="33" borderId="79" xfId="0" applyNumberFormat="1" applyFont="1" applyFill="1" applyBorder="1" applyAlignment="1">
      <alignment horizontal="right" vertical="center"/>
    </xf>
    <xf numFmtId="177" fontId="6" fillId="33" borderId="55" xfId="0" applyNumberFormat="1" applyFont="1" applyFill="1" applyBorder="1" applyAlignment="1">
      <alignment horizontal="right" vertical="center"/>
    </xf>
    <xf numFmtId="177" fontId="6" fillId="33" borderId="80" xfId="0" applyNumberFormat="1" applyFont="1" applyFill="1" applyBorder="1" applyAlignment="1">
      <alignment horizontal="right" vertical="center"/>
    </xf>
    <xf numFmtId="1" fontId="6" fillId="33" borderId="81" xfId="0" applyNumberFormat="1" applyFont="1" applyFill="1" applyBorder="1" applyAlignment="1">
      <alignment horizontal="center" vertical="center"/>
    </xf>
    <xf numFmtId="1" fontId="6" fillId="33" borderId="69" xfId="0" applyNumberFormat="1" applyFont="1" applyFill="1" applyBorder="1" applyAlignment="1">
      <alignment horizontal="center" vertical="center"/>
    </xf>
    <xf numFmtId="1" fontId="6" fillId="33" borderId="82" xfId="0" applyNumberFormat="1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justify" vertical="center"/>
    </xf>
    <xf numFmtId="1" fontId="6" fillId="33" borderId="42" xfId="0" applyNumberFormat="1" applyFont="1" applyFill="1" applyBorder="1" applyAlignment="1">
      <alignment horizontal="justify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6" fillId="33" borderId="31" xfId="0" applyNumberFormat="1" applyFont="1" applyFill="1" applyBorder="1" applyAlignment="1">
      <alignment horizontal="right" vertical="center"/>
    </xf>
    <xf numFmtId="177" fontId="6" fillId="33" borderId="42" xfId="0" applyNumberFormat="1" applyFont="1" applyFill="1" applyBorder="1" applyAlignment="1">
      <alignment horizontal="justify" vertical="center"/>
    </xf>
    <xf numFmtId="177" fontId="12" fillId="33" borderId="44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justify" vertical="center"/>
    </xf>
    <xf numFmtId="177" fontId="6" fillId="33" borderId="19" xfId="0" applyNumberFormat="1" applyFont="1" applyFill="1" applyBorder="1" applyAlignment="1">
      <alignment horizontal="right" vertical="center"/>
    </xf>
    <xf numFmtId="177" fontId="6" fillId="33" borderId="50" xfId="0" applyNumberFormat="1" applyFont="1" applyFill="1" applyBorder="1" applyAlignment="1">
      <alignment horizontal="right" vertical="center"/>
    </xf>
    <xf numFmtId="177" fontId="6" fillId="33" borderId="26" xfId="0" applyNumberFormat="1" applyFont="1" applyFill="1" applyBorder="1" applyAlignment="1">
      <alignment horizontal="right" vertical="center"/>
    </xf>
    <xf numFmtId="49" fontId="6" fillId="33" borderId="59" xfId="0" applyNumberFormat="1" applyFont="1" applyFill="1" applyBorder="1" applyAlignment="1">
      <alignment horizontal="center" vertical="center"/>
    </xf>
    <xf numFmtId="1" fontId="6" fillId="33" borderId="59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right" vertical="center"/>
    </xf>
    <xf numFmtId="1" fontId="7" fillId="33" borderId="59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7" fillId="33" borderId="0" xfId="0" applyNumberFormat="1" applyFont="1" applyFill="1" applyBorder="1" applyAlignment="1">
      <alignment horizontal="centerContinuous"/>
    </xf>
    <xf numFmtId="1" fontId="7" fillId="33" borderId="0" xfId="0" applyNumberFormat="1" applyFont="1" applyFill="1" applyBorder="1" applyAlignment="1">
      <alignment horizontal="centerContinuous"/>
    </xf>
    <xf numFmtId="1" fontId="9" fillId="33" borderId="77" xfId="0" applyNumberFormat="1" applyFont="1" applyFill="1" applyBorder="1" applyAlignment="1">
      <alignment horizontal="right" vertical="center"/>
    </xf>
    <xf numFmtId="49" fontId="8" fillId="33" borderId="65" xfId="0" applyNumberFormat="1" applyFont="1" applyFill="1" applyBorder="1" applyAlignment="1">
      <alignment horizontal="right" vertical="center"/>
    </xf>
    <xf numFmtId="49" fontId="8" fillId="33" borderId="77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69" xfId="0" applyNumberFormat="1" applyFont="1" applyFill="1" applyBorder="1" applyAlignment="1">
      <alignment horizontal="left" vertical="center"/>
    </xf>
    <xf numFmtId="1" fontId="8" fillId="33" borderId="83" xfId="0" applyNumberFormat="1" applyFont="1" applyFill="1" applyBorder="1" applyAlignment="1">
      <alignment horizontal="right" vertical="center"/>
    </xf>
    <xf numFmtId="49" fontId="8" fillId="33" borderId="84" xfId="0" applyNumberFormat="1" applyFont="1" applyFill="1" applyBorder="1" applyAlignment="1">
      <alignment horizontal="right" vertical="center"/>
    </xf>
    <xf numFmtId="49" fontId="8" fillId="33" borderId="85" xfId="0" applyNumberFormat="1" applyFont="1" applyFill="1" applyBorder="1" applyAlignment="1">
      <alignment horizontal="left" vertical="center"/>
    </xf>
    <xf numFmtId="49" fontId="8" fillId="33" borderId="86" xfId="0" applyNumberFormat="1" applyFont="1" applyFill="1" applyBorder="1" applyAlignment="1">
      <alignment horizontal="right" vertical="center"/>
    </xf>
    <xf numFmtId="49" fontId="8" fillId="33" borderId="8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SheetLayoutView="100" zoomScalePageLayoutView="0" workbookViewId="0" topLeftCell="A3">
      <selection activeCell="E51" sqref="E51"/>
    </sheetView>
  </sheetViews>
  <sheetFormatPr defaultColWidth="8.75390625" defaultRowHeight="13.5" customHeight="1"/>
  <cols>
    <col min="1" max="1" width="9.00390625" style="1" customWidth="1"/>
    <col min="2" max="2" width="9.625" style="1" customWidth="1"/>
    <col min="3" max="3" width="10.625" style="1" customWidth="1"/>
    <col min="4" max="5" width="18.625" style="1" customWidth="1"/>
    <col min="6" max="12" width="7.625" style="1" customWidth="1"/>
    <col min="13" max="22" width="9.00390625" style="1" customWidth="1"/>
    <col min="23" max="16384" width="8.75390625" style="1" customWidth="1"/>
  </cols>
  <sheetData>
    <row r="1" spans="1:22" ht="15.75" customHeight="1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36.75" customHeight="1">
      <c r="A3" s="5"/>
      <c r="B3" s="240" t="s">
        <v>79</v>
      </c>
      <c r="C3" s="241"/>
      <c r="D3" s="241"/>
      <c r="E3" s="241"/>
      <c r="F3" s="242" t="s">
        <v>80</v>
      </c>
      <c r="G3" s="242"/>
      <c r="H3" s="242"/>
      <c r="I3" s="242"/>
      <c r="J3" s="242"/>
      <c r="K3" s="8" t="s"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ht="30" customHeight="1">
      <c r="A4" s="5"/>
      <c r="B4" s="9"/>
      <c r="C4" s="9"/>
      <c r="D4" s="243" t="s">
        <v>1</v>
      </c>
      <c r="E4" s="244"/>
      <c r="F4" s="244"/>
      <c r="G4" s="244"/>
      <c r="H4" s="244"/>
      <c r="I4" s="244"/>
      <c r="J4" s="9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21" customHeight="1">
      <c r="A5" s="5"/>
      <c r="B5" s="227" t="s">
        <v>2</v>
      </c>
      <c r="C5" s="228"/>
      <c r="D5" s="10"/>
      <c r="E5" s="11"/>
      <c r="F5" s="12"/>
      <c r="G5" s="12"/>
      <c r="H5" s="12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9.5" customHeight="1">
      <c r="A6" s="13"/>
      <c r="B6" s="229" t="s">
        <v>3</v>
      </c>
      <c r="C6" s="230"/>
      <c r="D6" s="15" t="s">
        <v>4</v>
      </c>
      <c r="E6" s="16" t="s">
        <v>5</v>
      </c>
      <c r="F6" s="245" t="s">
        <v>6</v>
      </c>
      <c r="G6" s="246"/>
      <c r="H6" s="246"/>
      <c r="I6" s="246"/>
      <c r="J6" s="246"/>
      <c r="K6" s="246"/>
      <c r="L6" s="17"/>
      <c r="M6" s="18"/>
      <c r="N6" s="6"/>
      <c r="O6" s="6"/>
      <c r="P6" s="6"/>
      <c r="Q6" s="6"/>
      <c r="R6" s="6"/>
      <c r="S6" s="6"/>
      <c r="T6" s="6"/>
      <c r="U6" s="6"/>
      <c r="V6" s="7"/>
    </row>
    <row r="7" spans="1:22" ht="24.75" customHeight="1">
      <c r="A7" s="13"/>
      <c r="B7" s="219" t="s">
        <v>7</v>
      </c>
      <c r="C7" s="220"/>
      <c r="D7" s="113"/>
      <c r="E7" s="19"/>
      <c r="F7" s="233" t="s">
        <v>8</v>
      </c>
      <c r="G7" s="224"/>
      <c r="H7" s="224"/>
      <c r="I7" s="224"/>
      <c r="J7" s="224"/>
      <c r="K7" s="224"/>
      <c r="L7" s="224"/>
      <c r="M7" s="18"/>
      <c r="N7" s="6"/>
      <c r="O7" s="6"/>
      <c r="P7" s="6"/>
      <c r="Q7" s="6"/>
      <c r="R7" s="6"/>
      <c r="S7" s="6"/>
      <c r="T7" s="6"/>
      <c r="U7" s="6"/>
      <c r="V7" s="7"/>
    </row>
    <row r="8" spans="1:22" ht="24.75" customHeight="1">
      <c r="A8" s="13"/>
      <c r="B8" s="219" t="s">
        <v>9</v>
      </c>
      <c r="C8" s="220"/>
      <c r="D8" s="114"/>
      <c r="E8" s="19"/>
      <c r="F8" s="234"/>
      <c r="G8" s="235"/>
      <c r="H8" s="235"/>
      <c r="I8" s="235"/>
      <c r="J8" s="236"/>
      <c r="K8" s="236"/>
      <c r="L8" s="17"/>
      <c r="M8" s="18"/>
      <c r="N8" s="6"/>
      <c r="O8" s="6"/>
      <c r="P8" s="6"/>
      <c r="Q8" s="6"/>
      <c r="R8" s="6"/>
      <c r="S8" s="6"/>
      <c r="T8" s="6"/>
      <c r="U8" s="6"/>
      <c r="V8" s="7"/>
    </row>
    <row r="9" spans="1:22" ht="24.75" customHeight="1">
      <c r="A9" s="13"/>
      <c r="B9" s="219" t="s">
        <v>10</v>
      </c>
      <c r="C9" s="220"/>
      <c r="D9" s="115"/>
      <c r="E9" s="19"/>
      <c r="F9" s="20" t="s">
        <v>11</v>
      </c>
      <c r="G9" s="21"/>
      <c r="H9" s="237" t="s">
        <v>12</v>
      </c>
      <c r="I9" s="238"/>
      <c r="J9" s="239"/>
      <c r="K9" s="239"/>
      <c r="L9" s="23" t="s">
        <v>13</v>
      </c>
      <c r="M9" s="18"/>
      <c r="N9" s="6"/>
      <c r="O9" s="6"/>
      <c r="P9" s="6"/>
      <c r="Q9" s="6"/>
      <c r="R9" s="6"/>
      <c r="S9" s="6"/>
      <c r="T9" s="6"/>
      <c r="U9" s="6"/>
      <c r="V9" s="7"/>
    </row>
    <row r="10" spans="1:22" ht="30" customHeight="1">
      <c r="A10" s="13"/>
      <c r="B10" s="211" t="s">
        <v>14</v>
      </c>
      <c r="C10" s="212"/>
      <c r="D10" s="24">
        <f>SUM(D7:D9)</f>
        <v>0</v>
      </c>
      <c r="E10" s="25">
        <f>SUM(E7:E9)</f>
        <v>0</v>
      </c>
      <c r="F10" s="225"/>
      <c r="G10" s="226"/>
      <c r="H10" s="226"/>
      <c r="I10" s="226"/>
      <c r="J10" s="226"/>
      <c r="K10" s="226"/>
      <c r="L10" s="26"/>
      <c r="M10" s="18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>
      <c r="A11" s="5"/>
      <c r="B11" s="27"/>
      <c r="C11" s="27"/>
      <c r="D11" s="27"/>
      <c r="E11" s="28"/>
      <c r="F11" s="27"/>
      <c r="G11" s="27"/>
      <c r="H11" s="27"/>
      <c r="I11" s="27"/>
      <c r="J11" s="27"/>
      <c r="K11" s="27"/>
      <c r="L11" s="27"/>
      <c r="M11" s="6"/>
      <c r="N11" s="6"/>
      <c r="O11" s="6"/>
      <c r="P11" s="6"/>
      <c r="Q11" s="6"/>
      <c r="R11" s="6"/>
      <c r="S11" s="6"/>
      <c r="T11" s="6"/>
      <c r="U11" s="6"/>
      <c r="V11" s="7"/>
    </row>
    <row r="12" spans="1:22" ht="21" customHeight="1">
      <c r="A12" s="5"/>
      <c r="B12" s="227" t="s">
        <v>15</v>
      </c>
      <c r="C12" s="228"/>
      <c r="D12" s="10"/>
      <c r="E12" s="11"/>
      <c r="F12" s="12"/>
      <c r="G12" s="12"/>
      <c r="H12" s="12"/>
      <c r="I12" s="12"/>
      <c r="J12" s="12"/>
      <c r="K12" s="12"/>
      <c r="L12" s="12"/>
      <c r="M12" s="6"/>
      <c r="N12" s="6"/>
      <c r="O12" s="6"/>
      <c r="P12" s="6"/>
      <c r="Q12" s="6"/>
      <c r="R12" s="6"/>
      <c r="S12" s="6"/>
      <c r="T12" s="6"/>
      <c r="U12" s="6"/>
      <c r="V12" s="7"/>
    </row>
    <row r="13" spans="1:22" ht="19.5" customHeight="1">
      <c r="A13" s="13"/>
      <c r="B13" s="229" t="s">
        <v>3</v>
      </c>
      <c r="C13" s="230"/>
      <c r="D13" s="15" t="s">
        <v>4</v>
      </c>
      <c r="E13" s="16" t="s">
        <v>5</v>
      </c>
      <c r="F13" s="231" t="s">
        <v>6</v>
      </c>
      <c r="G13" s="230"/>
      <c r="H13" s="230"/>
      <c r="I13" s="230"/>
      <c r="J13" s="230"/>
      <c r="K13" s="230"/>
      <c r="L13" s="230"/>
      <c r="M13" s="18"/>
      <c r="N13" s="6"/>
      <c r="O13" s="6"/>
      <c r="P13" s="6"/>
      <c r="Q13" s="6"/>
      <c r="R13" s="6"/>
      <c r="S13" s="6"/>
      <c r="T13" s="6"/>
      <c r="U13" s="6"/>
      <c r="V13" s="7"/>
    </row>
    <row r="14" spans="1:22" ht="39.75" customHeight="1">
      <c r="A14" s="13"/>
      <c r="B14" s="219" t="s">
        <v>16</v>
      </c>
      <c r="C14" s="220"/>
      <c r="D14" s="116"/>
      <c r="E14" s="29"/>
      <c r="F14" s="213"/>
      <c r="G14" s="214"/>
      <c r="H14" s="232"/>
      <c r="I14" s="214"/>
      <c r="J14" s="214"/>
      <c r="K14" s="232"/>
      <c r="L14" s="214"/>
      <c r="M14" s="18"/>
      <c r="N14" s="6"/>
      <c r="O14" s="6"/>
      <c r="P14" s="6"/>
      <c r="Q14" s="6"/>
      <c r="R14" s="6"/>
      <c r="S14" s="6"/>
      <c r="T14" s="6"/>
      <c r="U14" s="6"/>
      <c r="V14" s="7"/>
    </row>
    <row r="15" spans="1:22" ht="19.5" customHeight="1">
      <c r="A15" s="13"/>
      <c r="B15" s="219" t="s">
        <v>17</v>
      </c>
      <c r="C15" s="220"/>
      <c r="D15" s="221"/>
      <c r="E15" s="222"/>
      <c r="F15" s="30"/>
      <c r="G15" s="31" t="s">
        <v>18</v>
      </c>
      <c r="H15" s="32"/>
      <c r="I15" s="33" t="s">
        <v>13</v>
      </c>
      <c r="J15" s="31" t="s">
        <v>19</v>
      </c>
      <c r="K15" s="32"/>
      <c r="L15" s="34" t="s">
        <v>13</v>
      </c>
      <c r="M15" s="18"/>
      <c r="N15" s="6"/>
      <c r="O15" s="6"/>
      <c r="P15" s="6"/>
      <c r="Q15" s="6"/>
      <c r="R15" s="6"/>
      <c r="S15" s="6"/>
      <c r="T15" s="6"/>
      <c r="U15" s="6"/>
      <c r="V15" s="7"/>
    </row>
    <row r="16" spans="1:22" ht="19.5" customHeight="1">
      <c r="A16" s="13"/>
      <c r="B16" s="220"/>
      <c r="C16" s="220"/>
      <c r="D16" s="221"/>
      <c r="E16" s="222"/>
      <c r="F16" s="288"/>
      <c r="G16" s="289" t="s">
        <v>20</v>
      </c>
      <c r="H16" s="32"/>
      <c r="I16" s="285" t="s">
        <v>13</v>
      </c>
      <c r="J16" s="286" t="s">
        <v>21</v>
      </c>
      <c r="K16" s="35">
        <f>(1500*H15)+(1000*K15)+(700*H16)</f>
        <v>0</v>
      </c>
      <c r="L16" s="292" t="s">
        <v>22</v>
      </c>
      <c r="M16" s="18"/>
      <c r="N16" s="6"/>
      <c r="O16" s="6"/>
      <c r="P16" s="6"/>
      <c r="Q16" s="6"/>
      <c r="R16" s="6"/>
      <c r="S16" s="6"/>
      <c r="T16" s="6"/>
      <c r="U16" s="6"/>
      <c r="V16" s="7"/>
    </row>
    <row r="17" spans="1:22" ht="19.5" customHeight="1">
      <c r="A17" s="13"/>
      <c r="B17" s="220"/>
      <c r="C17" s="220"/>
      <c r="D17" s="221"/>
      <c r="E17" s="222"/>
      <c r="F17" s="283"/>
      <c r="G17" s="284" t="s">
        <v>20</v>
      </c>
      <c r="H17" s="36"/>
      <c r="I17" s="290" t="s">
        <v>13</v>
      </c>
      <c r="J17" s="291" t="s">
        <v>23</v>
      </c>
      <c r="K17" s="36"/>
      <c r="L17" s="287" t="s">
        <v>13</v>
      </c>
      <c r="M17" s="18"/>
      <c r="N17" s="6"/>
      <c r="O17" s="6"/>
      <c r="P17" s="6"/>
      <c r="Q17" s="6"/>
      <c r="R17" s="6"/>
      <c r="S17" s="6"/>
      <c r="T17" s="6"/>
      <c r="U17" s="6"/>
      <c r="V17" s="7"/>
    </row>
    <row r="18" spans="1:22" ht="19.5" customHeight="1">
      <c r="A18" s="13"/>
      <c r="B18" s="220"/>
      <c r="C18" s="220"/>
      <c r="D18" s="221"/>
      <c r="E18" s="222"/>
      <c r="F18" s="37"/>
      <c r="G18" s="38"/>
      <c r="H18" s="39"/>
      <c r="I18" s="40"/>
      <c r="J18" s="41" t="s">
        <v>21</v>
      </c>
      <c r="K18" s="39">
        <f>(700*H17)+(400*K17)</f>
        <v>0</v>
      </c>
      <c r="L18" s="42" t="s">
        <v>22</v>
      </c>
      <c r="M18" s="18"/>
      <c r="N18" s="6"/>
      <c r="O18" s="6"/>
      <c r="P18" s="6"/>
      <c r="Q18" s="6"/>
      <c r="R18" s="6"/>
      <c r="S18" s="6"/>
      <c r="T18" s="6"/>
      <c r="U18" s="6"/>
      <c r="V18" s="7"/>
    </row>
    <row r="19" spans="1:22" ht="30" customHeight="1">
      <c r="A19" s="13"/>
      <c r="B19" s="219" t="s">
        <v>24</v>
      </c>
      <c r="C19" s="220"/>
      <c r="D19" s="113"/>
      <c r="E19" s="29"/>
      <c r="F19" s="213"/>
      <c r="G19" s="214"/>
      <c r="H19" s="214"/>
      <c r="I19" s="214"/>
      <c r="J19" s="214"/>
      <c r="K19" s="214"/>
      <c r="L19" s="214"/>
      <c r="M19" s="18"/>
      <c r="N19" s="6"/>
      <c r="O19" s="6"/>
      <c r="P19" s="6"/>
      <c r="Q19" s="6"/>
      <c r="R19" s="6"/>
      <c r="S19" s="6"/>
      <c r="T19" s="6"/>
      <c r="U19" s="6"/>
      <c r="V19" s="7"/>
    </row>
    <row r="20" spans="1:22" ht="30" customHeight="1">
      <c r="A20" s="13"/>
      <c r="B20" s="219" t="s">
        <v>25</v>
      </c>
      <c r="C20" s="220"/>
      <c r="D20" s="113"/>
      <c r="E20" s="29"/>
      <c r="F20" s="213"/>
      <c r="G20" s="214"/>
      <c r="H20" s="214"/>
      <c r="I20" s="214"/>
      <c r="J20" s="214"/>
      <c r="K20" s="214"/>
      <c r="L20" s="214"/>
      <c r="M20" s="18"/>
      <c r="N20" s="6"/>
      <c r="O20" s="6"/>
      <c r="P20" s="6"/>
      <c r="Q20" s="6"/>
      <c r="R20" s="6"/>
      <c r="S20" s="6"/>
      <c r="T20" s="6"/>
      <c r="U20" s="6"/>
      <c r="V20" s="7"/>
    </row>
    <row r="21" spans="1:22" ht="30" customHeight="1">
      <c r="A21" s="13"/>
      <c r="B21" s="219" t="s">
        <v>26</v>
      </c>
      <c r="C21" s="220"/>
      <c r="D21" s="113"/>
      <c r="E21" s="29"/>
      <c r="F21" s="223"/>
      <c r="G21" s="224"/>
      <c r="H21" s="224"/>
      <c r="I21" s="224"/>
      <c r="J21" s="224"/>
      <c r="K21" s="224"/>
      <c r="L21" s="224"/>
      <c r="M21" s="18"/>
      <c r="N21" s="6"/>
      <c r="O21" s="6"/>
      <c r="P21" s="6"/>
      <c r="Q21" s="6"/>
      <c r="R21" s="6"/>
      <c r="S21" s="6"/>
      <c r="T21" s="6"/>
      <c r="U21" s="6"/>
      <c r="V21" s="7"/>
    </row>
    <row r="22" spans="1:22" ht="30" customHeight="1">
      <c r="A22" s="13"/>
      <c r="B22" s="219" t="s">
        <v>27</v>
      </c>
      <c r="C22" s="220"/>
      <c r="D22" s="113"/>
      <c r="E22" s="29"/>
      <c r="F22" s="213"/>
      <c r="G22" s="214"/>
      <c r="H22" s="214"/>
      <c r="I22" s="214"/>
      <c r="J22" s="214"/>
      <c r="K22" s="214"/>
      <c r="L22" s="214"/>
      <c r="M22" s="18"/>
      <c r="N22" s="6"/>
      <c r="O22" s="6"/>
      <c r="P22" s="6"/>
      <c r="Q22" s="6"/>
      <c r="R22" s="6"/>
      <c r="S22" s="6"/>
      <c r="T22" s="6"/>
      <c r="U22" s="6"/>
      <c r="V22" s="7"/>
    </row>
    <row r="23" spans="1:22" ht="30" customHeight="1">
      <c r="A23" s="13"/>
      <c r="B23" s="197" t="s">
        <v>61</v>
      </c>
      <c r="C23" s="198"/>
      <c r="D23" s="113"/>
      <c r="E23" s="29"/>
      <c r="F23" s="199"/>
      <c r="G23" s="200"/>
      <c r="H23" s="200"/>
      <c r="I23" s="200"/>
      <c r="J23" s="200"/>
      <c r="K23" s="200"/>
      <c r="L23" s="201"/>
      <c r="M23" s="18"/>
      <c r="N23" s="6"/>
      <c r="O23" s="6"/>
      <c r="P23" s="6"/>
      <c r="Q23" s="6"/>
      <c r="R23" s="6"/>
      <c r="S23" s="6"/>
      <c r="T23" s="6"/>
      <c r="U23" s="6"/>
      <c r="V23" s="7"/>
    </row>
    <row r="24" spans="1:22" ht="30" customHeight="1">
      <c r="A24" s="13"/>
      <c r="B24" s="219" t="s">
        <v>28</v>
      </c>
      <c r="C24" s="220"/>
      <c r="D24" s="113"/>
      <c r="E24" s="29"/>
      <c r="F24" s="213"/>
      <c r="G24" s="214"/>
      <c r="H24" s="214"/>
      <c r="I24" s="214"/>
      <c r="J24" s="214"/>
      <c r="K24" s="214"/>
      <c r="L24" s="214"/>
      <c r="M24" s="18"/>
      <c r="N24" s="6"/>
      <c r="O24" s="6"/>
      <c r="P24" s="6"/>
      <c r="Q24" s="6"/>
      <c r="R24" s="6"/>
      <c r="S24" s="6"/>
      <c r="T24" s="6"/>
      <c r="U24" s="6"/>
      <c r="V24" s="7"/>
    </row>
    <row r="25" spans="1:22" ht="30" customHeight="1">
      <c r="A25" s="13"/>
      <c r="B25" s="219" t="s">
        <v>29</v>
      </c>
      <c r="C25" s="220"/>
      <c r="D25" s="113"/>
      <c r="E25" s="29"/>
      <c r="F25" s="213"/>
      <c r="G25" s="214"/>
      <c r="H25" s="214"/>
      <c r="I25" s="214"/>
      <c r="J25" s="214"/>
      <c r="K25" s="214"/>
      <c r="L25" s="214"/>
      <c r="M25" s="18"/>
      <c r="N25" s="6"/>
      <c r="O25" s="6"/>
      <c r="P25" s="6"/>
      <c r="Q25" s="6"/>
      <c r="R25" s="6"/>
      <c r="S25" s="6"/>
      <c r="T25" s="6"/>
      <c r="U25" s="6"/>
      <c r="V25" s="7"/>
    </row>
    <row r="26" spans="1:22" ht="15" customHeight="1">
      <c r="A26" s="13"/>
      <c r="B26" s="219" t="s">
        <v>10</v>
      </c>
      <c r="C26" s="220"/>
      <c r="D26" s="221"/>
      <c r="E26" s="222"/>
      <c r="F26" s="43"/>
      <c r="G26" s="22" t="s">
        <v>30</v>
      </c>
      <c r="H26" s="22" t="s">
        <v>30</v>
      </c>
      <c r="I26" s="22" t="s">
        <v>30</v>
      </c>
      <c r="J26" s="22" t="s">
        <v>30</v>
      </c>
      <c r="K26" s="22" t="s">
        <v>30</v>
      </c>
      <c r="L26" s="22" t="s">
        <v>31</v>
      </c>
      <c r="M26" s="18"/>
      <c r="N26" s="6"/>
      <c r="O26" s="6"/>
      <c r="P26" s="6"/>
      <c r="Q26" s="6"/>
      <c r="R26" s="6"/>
      <c r="S26" s="6"/>
      <c r="T26" s="6"/>
      <c r="U26" s="6"/>
      <c r="V26" s="7"/>
    </row>
    <row r="27" spans="1:22" ht="15" customHeight="1">
      <c r="A27" s="13"/>
      <c r="B27" s="220"/>
      <c r="C27" s="220"/>
      <c r="D27" s="221"/>
      <c r="E27" s="222"/>
      <c r="F27" s="44" t="s">
        <v>32</v>
      </c>
      <c r="G27" s="45"/>
      <c r="H27" s="45"/>
      <c r="I27" s="45"/>
      <c r="J27" s="45"/>
      <c r="K27" s="45"/>
      <c r="L27" s="45">
        <f>SUM(G27:K27)</f>
        <v>0</v>
      </c>
      <c r="M27" s="18"/>
      <c r="N27" s="6"/>
      <c r="O27" s="6"/>
      <c r="P27" s="6"/>
      <c r="Q27" s="6"/>
      <c r="R27" s="6"/>
      <c r="S27" s="6"/>
      <c r="T27" s="6"/>
      <c r="U27" s="6"/>
      <c r="V27" s="7"/>
    </row>
    <row r="28" spans="1:22" ht="15" customHeight="1">
      <c r="A28" s="13"/>
      <c r="B28" s="220"/>
      <c r="C28" s="220"/>
      <c r="D28" s="221"/>
      <c r="E28" s="222"/>
      <c r="F28" s="44" t="s">
        <v>33</v>
      </c>
      <c r="G28" s="45"/>
      <c r="H28" s="45"/>
      <c r="I28" s="45"/>
      <c r="J28" s="45"/>
      <c r="K28" s="45"/>
      <c r="L28" s="45">
        <f>SUM(G28:K28)</f>
        <v>0</v>
      </c>
      <c r="M28" s="18"/>
      <c r="N28" s="6"/>
      <c r="O28" s="6"/>
      <c r="P28" s="6"/>
      <c r="Q28" s="6"/>
      <c r="R28" s="6"/>
      <c r="S28" s="6"/>
      <c r="T28" s="6"/>
      <c r="U28" s="6"/>
      <c r="V28" s="7"/>
    </row>
    <row r="29" spans="1:22" ht="15" customHeight="1">
      <c r="A29" s="13"/>
      <c r="B29" s="220"/>
      <c r="C29" s="220"/>
      <c r="D29" s="221"/>
      <c r="E29" s="222"/>
      <c r="F29" s="44" t="s">
        <v>34</v>
      </c>
      <c r="G29" s="45"/>
      <c r="H29" s="45"/>
      <c r="I29" s="45"/>
      <c r="J29" s="45"/>
      <c r="K29" s="45"/>
      <c r="L29" s="45">
        <f>SUM(G29:K29)</f>
        <v>0</v>
      </c>
      <c r="M29" s="18"/>
      <c r="N29" s="6"/>
      <c r="O29" s="6"/>
      <c r="P29" s="6"/>
      <c r="Q29" s="6"/>
      <c r="R29" s="6"/>
      <c r="S29" s="6"/>
      <c r="T29" s="6"/>
      <c r="U29" s="6"/>
      <c r="V29" s="7"/>
    </row>
    <row r="30" spans="1:22" ht="15" customHeight="1">
      <c r="A30" s="13"/>
      <c r="B30" s="220"/>
      <c r="C30" s="220"/>
      <c r="D30" s="221"/>
      <c r="E30" s="222"/>
      <c r="F30" s="46"/>
      <c r="G30" s="45">
        <f aca="true" t="shared" si="0" ref="G30:L30">SUM(G27:G29)</f>
        <v>0</v>
      </c>
      <c r="H30" s="45">
        <f t="shared" si="0"/>
        <v>0</v>
      </c>
      <c r="I30" s="45">
        <f t="shared" si="0"/>
        <v>0</v>
      </c>
      <c r="J30" s="45">
        <f t="shared" si="0"/>
        <v>0</v>
      </c>
      <c r="K30" s="45">
        <f t="shared" si="0"/>
        <v>0</v>
      </c>
      <c r="L30" s="45">
        <f t="shared" si="0"/>
        <v>0</v>
      </c>
      <c r="M30" s="18"/>
      <c r="N30" s="6"/>
      <c r="O30" s="6"/>
      <c r="P30" s="6"/>
      <c r="Q30" s="6"/>
      <c r="R30" s="6"/>
      <c r="S30" s="6"/>
      <c r="T30" s="6"/>
      <c r="U30" s="6"/>
      <c r="V30" s="7"/>
    </row>
    <row r="31" spans="1:22" ht="21" customHeight="1">
      <c r="A31" s="13"/>
      <c r="B31" s="220"/>
      <c r="C31" s="220"/>
      <c r="D31" s="221"/>
      <c r="E31" s="222"/>
      <c r="F31" s="213"/>
      <c r="G31" s="214"/>
      <c r="H31" s="214"/>
      <c r="I31" s="214"/>
      <c r="J31" s="214"/>
      <c r="K31" s="214"/>
      <c r="L31" s="214"/>
      <c r="M31" s="18"/>
      <c r="N31" s="6"/>
      <c r="O31" s="6"/>
      <c r="P31" s="6"/>
      <c r="Q31" s="6"/>
      <c r="R31" s="6"/>
      <c r="S31" s="6"/>
      <c r="T31" s="6"/>
      <c r="U31" s="6"/>
      <c r="V31" s="7"/>
    </row>
    <row r="32" spans="1:22" ht="45" customHeight="1">
      <c r="A32" s="13"/>
      <c r="B32" s="211" t="s">
        <v>14</v>
      </c>
      <c r="C32" s="212"/>
      <c r="D32" s="24">
        <f>SUM(D14:D31)</f>
        <v>0</v>
      </c>
      <c r="E32" s="25">
        <f>SUM(E14:E31)</f>
        <v>0</v>
      </c>
      <c r="F32" s="213"/>
      <c r="G32" s="214"/>
      <c r="H32" s="214"/>
      <c r="I32" s="214"/>
      <c r="J32" s="214"/>
      <c r="K32" s="214"/>
      <c r="L32" s="214"/>
      <c r="M32" s="18"/>
      <c r="N32" s="6"/>
      <c r="O32" s="6"/>
      <c r="P32" s="6"/>
      <c r="Q32" s="6"/>
      <c r="R32" s="6"/>
      <c r="S32" s="6"/>
      <c r="T32" s="6"/>
      <c r="U32" s="6"/>
      <c r="V32" s="7"/>
    </row>
    <row r="33" spans="1:22" ht="11.25" customHeight="1">
      <c r="A33" s="5"/>
      <c r="B33" s="47"/>
      <c r="C33" s="47"/>
      <c r="D33" s="47"/>
      <c r="E33" s="48"/>
      <c r="F33" s="49"/>
      <c r="G33" s="49"/>
      <c r="H33" s="49"/>
      <c r="I33" s="49"/>
      <c r="J33" s="49"/>
      <c r="K33" s="49"/>
      <c r="L33" s="49"/>
      <c r="M33" s="6"/>
      <c r="N33" s="6"/>
      <c r="O33" s="6"/>
      <c r="P33" s="6"/>
      <c r="Q33" s="6"/>
      <c r="R33" s="6"/>
      <c r="S33" s="6"/>
      <c r="T33" s="6"/>
      <c r="U33" s="6"/>
      <c r="V33" s="7"/>
    </row>
    <row r="34" spans="1:22" ht="15.75" customHeight="1">
      <c r="A34" s="5"/>
      <c r="B34" s="192" t="s">
        <v>81</v>
      </c>
      <c r="C34" s="193"/>
      <c r="D34" s="193"/>
      <c r="E34" s="193"/>
      <c r="F34" s="195"/>
      <c r="G34" s="195"/>
      <c r="H34" s="195"/>
      <c r="I34" s="51"/>
      <c r="J34" s="51"/>
      <c r="K34" s="51"/>
      <c r="L34" s="51"/>
      <c r="M34" s="6"/>
      <c r="N34" s="6"/>
      <c r="O34" s="6"/>
      <c r="P34" s="6"/>
      <c r="Q34" s="6"/>
      <c r="R34" s="6"/>
      <c r="S34" s="6"/>
      <c r="T34" s="6"/>
      <c r="U34" s="6"/>
      <c r="V34" s="7"/>
    </row>
    <row r="35" spans="1:22" ht="24.75" customHeight="1">
      <c r="A35" s="5"/>
      <c r="B35" s="204" t="s">
        <v>35</v>
      </c>
      <c r="C35" s="205"/>
      <c r="D35" s="205"/>
      <c r="E35" s="205"/>
      <c r="F35" s="50"/>
      <c r="G35" s="50"/>
      <c r="H35" s="50"/>
      <c r="I35" s="50"/>
      <c r="J35" s="52"/>
      <c r="K35" s="52"/>
      <c r="L35" s="52"/>
      <c r="M35" s="6"/>
      <c r="N35" s="6"/>
      <c r="O35" s="6"/>
      <c r="P35" s="6"/>
      <c r="Q35" s="6"/>
      <c r="R35" s="6"/>
      <c r="S35" s="6"/>
      <c r="T35" s="6"/>
      <c r="U35" s="6"/>
      <c r="V35" s="7"/>
    </row>
    <row r="36" spans="1:22" ht="34.5" customHeight="1">
      <c r="A36" s="5"/>
      <c r="B36" s="6"/>
      <c r="C36" s="215"/>
      <c r="D36" s="215"/>
      <c r="E36" s="180"/>
      <c r="F36" s="216" t="s">
        <v>36</v>
      </c>
      <c r="G36" s="217"/>
      <c r="H36" s="218"/>
      <c r="I36" s="218"/>
      <c r="J36" s="218"/>
      <c r="K36" s="218"/>
      <c r="L36" s="53" t="s">
        <v>37</v>
      </c>
      <c r="M36" s="6"/>
      <c r="N36" s="6"/>
      <c r="O36" s="6"/>
      <c r="P36" s="6"/>
      <c r="Q36" s="6"/>
      <c r="R36" s="6"/>
      <c r="S36" s="6"/>
      <c r="T36" s="6"/>
      <c r="U36" s="6"/>
      <c r="V36" s="7"/>
    </row>
    <row r="37" spans="1:22" ht="12.75" customHeight="1">
      <c r="A37" s="5"/>
      <c r="B37" s="54"/>
      <c r="C37" s="54"/>
      <c r="D37" s="54"/>
      <c r="E37" s="55"/>
      <c r="F37" s="54"/>
      <c r="G37" s="54"/>
      <c r="H37" s="55"/>
      <c r="I37" s="55"/>
      <c r="J37" s="27"/>
      <c r="K37" s="27"/>
      <c r="L37" s="27"/>
      <c r="M37" s="6"/>
      <c r="N37" s="6"/>
      <c r="O37" s="6"/>
      <c r="P37" s="6"/>
      <c r="Q37" s="6"/>
      <c r="R37" s="6"/>
      <c r="S37" s="6"/>
      <c r="T37" s="6"/>
      <c r="U37" s="6"/>
      <c r="V37" s="7"/>
    </row>
    <row r="38" spans="1:22" ht="26.25" customHeight="1">
      <c r="A38" s="5"/>
      <c r="B38" s="202" t="s">
        <v>38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9"/>
      <c r="N38" s="9"/>
      <c r="O38" s="9"/>
      <c r="P38" s="9"/>
      <c r="Q38" s="9"/>
      <c r="R38" s="9"/>
      <c r="S38" s="9"/>
      <c r="T38" s="9"/>
      <c r="U38" s="9"/>
      <c r="V38" s="56"/>
    </row>
    <row r="39" spans="1:22" ht="19.5" customHeight="1">
      <c r="A39" s="5"/>
      <c r="B39" s="281" t="s">
        <v>78</v>
      </c>
      <c r="C39" s="282"/>
      <c r="D39" s="282"/>
      <c r="E39" s="180"/>
      <c r="F39" s="204" t="s">
        <v>39</v>
      </c>
      <c r="G39" s="205"/>
      <c r="H39" s="205"/>
      <c r="I39" s="205"/>
      <c r="J39" s="205"/>
      <c r="K39" s="205"/>
      <c r="L39" s="205"/>
      <c r="M39" s="57"/>
      <c r="N39" s="57"/>
      <c r="O39" s="57"/>
      <c r="P39" s="57"/>
      <c r="Q39" s="57"/>
      <c r="R39" s="57"/>
      <c r="S39" s="57"/>
      <c r="T39" s="57"/>
      <c r="U39" s="57"/>
      <c r="V39" s="58"/>
    </row>
    <row r="40" spans="1:22" ht="19.5" customHeight="1">
      <c r="A40" s="5"/>
      <c r="B40" s="204" t="s">
        <v>40</v>
      </c>
      <c r="C40" s="205"/>
      <c r="D40" s="205"/>
      <c r="E40" s="206"/>
      <c r="F40" s="205"/>
      <c r="G40" s="205"/>
      <c r="H40" s="205"/>
      <c r="I40" s="205"/>
      <c r="J40" s="205"/>
      <c r="K40" s="205"/>
      <c r="L40" s="205"/>
      <c r="M40" s="57"/>
      <c r="N40" s="57"/>
      <c r="O40" s="57"/>
      <c r="P40" s="57"/>
      <c r="Q40" s="57"/>
      <c r="R40" s="57"/>
      <c r="S40" s="57"/>
      <c r="T40" s="57"/>
      <c r="U40" s="57"/>
      <c r="V40" s="58"/>
    </row>
    <row r="41" spans="1:22" ht="18.75" customHeight="1">
      <c r="A41" s="5"/>
      <c r="B41" s="207" t="s">
        <v>41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59"/>
      <c r="N41" s="59"/>
      <c r="O41" s="59"/>
      <c r="P41" s="59"/>
      <c r="Q41" s="59"/>
      <c r="R41" s="59"/>
      <c r="S41" s="59"/>
      <c r="T41" s="59"/>
      <c r="U41" s="59"/>
      <c r="V41" s="60"/>
    </row>
    <row r="42" spans="1:22" ht="30.75" customHeight="1">
      <c r="A42" s="5"/>
      <c r="B42" s="209" t="s">
        <v>42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54"/>
      <c r="N42" s="54"/>
      <c r="O42" s="54"/>
      <c r="P42" s="54"/>
      <c r="Q42" s="54"/>
      <c r="R42" s="54"/>
      <c r="S42" s="54"/>
      <c r="T42" s="54"/>
      <c r="U42" s="54"/>
      <c r="V42" s="61"/>
    </row>
    <row r="43" spans="1:22" ht="19.5" customHeight="1">
      <c r="A43" s="5"/>
      <c r="B43" s="192" t="s">
        <v>43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54"/>
      <c r="N43" s="54"/>
      <c r="O43" s="54"/>
      <c r="P43" s="54"/>
      <c r="Q43" s="54"/>
      <c r="R43" s="54"/>
      <c r="S43" s="54"/>
      <c r="T43" s="54"/>
      <c r="U43" s="54"/>
      <c r="V43" s="61"/>
    </row>
    <row r="44" spans="1:22" ht="15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9.5" customHeight="1">
      <c r="A45" s="5"/>
      <c r="B45" s="194" t="s">
        <v>44</v>
      </c>
      <c r="C45" s="195"/>
      <c r="D45" s="19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3.5" customHeight="1">
      <c r="A46" s="5"/>
      <c r="B46" s="6"/>
      <c r="C46" s="194" t="s">
        <v>82</v>
      </c>
      <c r="D46" s="19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9.5" customHeight="1">
      <c r="A47" s="62"/>
      <c r="B47" s="6"/>
      <c r="C47" s="6"/>
      <c r="D47" s="6"/>
      <c r="E47" s="191" t="s">
        <v>45</v>
      </c>
      <c r="F47" s="196"/>
      <c r="G47" s="196"/>
      <c r="H47" s="196"/>
      <c r="I47" s="196"/>
      <c r="J47" s="196"/>
      <c r="K47" s="196"/>
      <c r="L47" s="64" t="s">
        <v>37</v>
      </c>
      <c r="M47" s="63"/>
      <c r="N47" s="63"/>
      <c r="O47" s="63"/>
      <c r="P47" s="63"/>
      <c r="Q47" s="63"/>
      <c r="R47" s="63"/>
      <c r="S47" s="63"/>
      <c r="T47" s="63"/>
      <c r="U47" s="63"/>
      <c r="V47" s="65"/>
    </row>
    <row r="48" ht="13.5" customHeight="1">
      <c r="C48" s="280"/>
    </row>
  </sheetData>
  <sheetProtection/>
  <mergeCells count="58">
    <mergeCell ref="B3:E3"/>
    <mergeCell ref="F3:J3"/>
    <mergeCell ref="D4:I4"/>
    <mergeCell ref="B5:C5"/>
    <mergeCell ref="B6:C6"/>
    <mergeCell ref="F6:K6"/>
    <mergeCell ref="B7:C7"/>
    <mergeCell ref="F7:L7"/>
    <mergeCell ref="B8:C8"/>
    <mergeCell ref="F8:K8"/>
    <mergeCell ref="B9:C9"/>
    <mergeCell ref="H9:I9"/>
    <mergeCell ref="J9:K9"/>
    <mergeCell ref="B10:C10"/>
    <mergeCell ref="F10:K10"/>
    <mergeCell ref="B12:C12"/>
    <mergeCell ref="B13:C13"/>
    <mergeCell ref="F13:L13"/>
    <mergeCell ref="B14:C14"/>
    <mergeCell ref="F14:L14"/>
    <mergeCell ref="B15:C18"/>
    <mergeCell ref="D15:D18"/>
    <mergeCell ref="E15:E18"/>
    <mergeCell ref="B19:C19"/>
    <mergeCell ref="F19:L19"/>
    <mergeCell ref="B20:C20"/>
    <mergeCell ref="F20:L20"/>
    <mergeCell ref="B21:C21"/>
    <mergeCell ref="F21:L21"/>
    <mergeCell ref="B22:C22"/>
    <mergeCell ref="F22:L22"/>
    <mergeCell ref="B24:C24"/>
    <mergeCell ref="F24:L24"/>
    <mergeCell ref="B25:C25"/>
    <mergeCell ref="F25:L25"/>
    <mergeCell ref="B26:C31"/>
    <mergeCell ref="D26:D31"/>
    <mergeCell ref="E26:E31"/>
    <mergeCell ref="F31:L31"/>
    <mergeCell ref="B41:L41"/>
    <mergeCell ref="B42:L42"/>
    <mergeCell ref="B32:C32"/>
    <mergeCell ref="F32:L32"/>
    <mergeCell ref="B34:E34"/>
    <mergeCell ref="F34:H34"/>
    <mergeCell ref="B35:E35"/>
    <mergeCell ref="C36:D36"/>
    <mergeCell ref="F36:G36"/>
    <mergeCell ref="H36:K36"/>
    <mergeCell ref="B43:L43"/>
    <mergeCell ref="B45:D45"/>
    <mergeCell ref="C46:D46"/>
    <mergeCell ref="F47:K47"/>
    <mergeCell ref="B23:C23"/>
    <mergeCell ref="F23:L23"/>
    <mergeCell ref="B38:L38"/>
    <mergeCell ref="F39:L39"/>
    <mergeCell ref="B40:L40"/>
  </mergeCells>
  <conditionalFormatting sqref="D7:E9 G27:L30">
    <cfRule type="cellIs" priority="1" dxfId="4" operator="lessThan" stopIfTrue="1">
      <formula>0</formula>
    </cfRule>
  </conditionalFormatting>
  <printOptions/>
  <pageMargins left="0.5905511811023623" right="0.5905511811023623" top="0.5118110236220472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zoomScalePageLayoutView="0" workbookViewId="0" topLeftCell="A16">
      <selection activeCell="L19" sqref="L19:L20"/>
    </sheetView>
  </sheetViews>
  <sheetFormatPr defaultColWidth="8.75390625" defaultRowHeight="13.5" customHeight="1"/>
  <cols>
    <col min="1" max="1" width="9.00390625" style="1" customWidth="1"/>
    <col min="2" max="2" width="13.625" style="1" customWidth="1"/>
    <col min="3" max="3" width="14.625" style="1" customWidth="1"/>
    <col min="4" max="4" width="25.625" style="1" customWidth="1"/>
    <col min="5" max="7" width="15.625" style="1" customWidth="1"/>
    <col min="8" max="8" width="9.00390625" style="1" customWidth="1"/>
    <col min="9" max="16384" width="8.75390625" style="1" customWidth="1"/>
  </cols>
  <sheetData>
    <row r="1" spans="1:8" ht="15.75" customHeight="1">
      <c r="A1" s="171"/>
      <c r="B1" s="6"/>
      <c r="C1" s="6"/>
      <c r="D1" s="6"/>
      <c r="E1" s="6"/>
      <c r="F1" s="6"/>
      <c r="G1" s="6"/>
      <c r="H1" s="172"/>
    </row>
    <row r="2" spans="1:8" ht="15.75" customHeight="1">
      <c r="A2" s="171"/>
      <c r="B2" s="6"/>
      <c r="C2" s="6"/>
      <c r="D2" s="6"/>
      <c r="E2" s="6"/>
      <c r="F2" s="6"/>
      <c r="G2" s="6"/>
      <c r="H2" s="172"/>
    </row>
    <row r="3" spans="1:8" ht="27.75" customHeight="1">
      <c r="A3" s="171"/>
      <c r="B3" s="247" t="s">
        <v>83</v>
      </c>
      <c r="C3" s="248"/>
      <c r="D3" s="248"/>
      <c r="E3" s="249"/>
      <c r="F3" s="249"/>
      <c r="G3" s="174" t="s">
        <v>46</v>
      </c>
      <c r="H3" s="173"/>
    </row>
    <row r="4" spans="1:8" ht="10.5" customHeight="1">
      <c r="A4" s="175"/>
      <c r="B4" s="177"/>
      <c r="C4" s="177"/>
      <c r="D4" s="177"/>
      <c r="E4" s="177"/>
      <c r="F4" s="177"/>
      <c r="G4" s="177"/>
      <c r="H4" s="176"/>
    </row>
    <row r="5" spans="1:8" ht="19.5" customHeight="1">
      <c r="A5" s="68"/>
      <c r="B5" s="69" t="s">
        <v>47</v>
      </c>
      <c r="C5" s="70" t="s">
        <v>48</v>
      </c>
      <c r="D5" s="70" t="s">
        <v>6</v>
      </c>
      <c r="E5" s="70" t="s">
        <v>49</v>
      </c>
      <c r="F5" s="70" t="s">
        <v>50</v>
      </c>
      <c r="G5" s="71" t="s">
        <v>51</v>
      </c>
      <c r="H5" s="72"/>
    </row>
    <row r="6" spans="1:8" ht="18" customHeight="1">
      <c r="A6" s="68"/>
      <c r="B6" s="127"/>
      <c r="C6" s="73"/>
      <c r="D6" s="125"/>
      <c r="E6" s="74"/>
      <c r="F6" s="75"/>
      <c r="G6" s="76">
        <f>E6+F6</f>
        <v>0</v>
      </c>
      <c r="H6" s="77"/>
    </row>
    <row r="7" spans="1:9" ht="18" customHeight="1">
      <c r="A7" s="68"/>
      <c r="B7" s="128"/>
      <c r="C7" s="133"/>
      <c r="D7" s="124"/>
      <c r="E7" s="79"/>
      <c r="F7" s="80"/>
      <c r="G7" s="81">
        <f>G6+E7-F7</f>
        <v>0</v>
      </c>
      <c r="H7" s="77"/>
      <c r="I7" s="1" t="s">
        <v>63</v>
      </c>
    </row>
    <row r="8" spans="1:9" ht="18" customHeight="1">
      <c r="A8" s="68"/>
      <c r="B8" s="129"/>
      <c r="C8" s="14"/>
      <c r="D8" s="124"/>
      <c r="E8" s="79"/>
      <c r="F8" s="80"/>
      <c r="G8" s="81">
        <f>G7+E8-F8</f>
        <v>0</v>
      </c>
      <c r="H8" s="77"/>
      <c r="I8" s="1" t="s">
        <v>64</v>
      </c>
    </row>
    <row r="9" spans="1:8" ht="18" customHeight="1">
      <c r="A9" s="68"/>
      <c r="B9" s="129"/>
      <c r="C9" s="14"/>
      <c r="D9" s="124"/>
      <c r="E9" s="79"/>
      <c r="F9" s="80"/>
      <c r="G9" s="81">
        <f aca="true" t="shared" si="0" ref="G9:G36">G8+E9-F9</f>
        <v>0</v>
      </c>
      <c r="H9" s="77"/>
    </row>
    <row r="10" spans="1:8" ht="18" customHeight="1">
      <c r="A10" s="68"/>
      <c r="B10" s="129"/>
      <c r="C10" s="14"/>
      <c r="D10" s="124"/>
      <c r="E10" s="79"/>
      <c r="F10" s="80"/>
      <c r="G10" s="81">
        <f t="shared" si="0"/>
        <v>0</v>
      </c>
      <c r="H10" s="77"/>
    </row>
    <row r="11" spans="1:8" ht="18" customHeight="1">
      <c r="A11" s="68"/>
      <c r="B11" s="129"/>
      <c r="C11" s="14"/>
      <c r="D11" s="124"/>
      <c r="E11" s="79"/>
      <c r="F11" s="80"/>
      <c r="G11" s="81">
        <f t="shared" si="0"/>
        <v>0</v>
      </c>
      <c r="H11" s="77"/>
    </row>
    <row r="12" spans="1:8" ht="18" customHeight="1">
      <c r="A12" s="68"/>
      <c r="B12" s="129"/>
      <c r="C12" s="14"/>
      <c r="D12" s="124"/>
      <c r="E12" s="79"/>
      <c r="F12" s="111"/>
      <c r="G12" s="81">
        <f t="shared" si="0"/>
        <v>0</v>
      </c>
      <c r="H12" s="77"/>
    </row>
    <row r="13" spans="1:8" ht="18" customHeight="1">
      <c r="A13" s="68"/>
      <c r="B13" s="129"/>
      <c r="C13" s="14"/>
      <c r="D13" s="124"/>
      <c r="E13" s="79"/>
      <c r="F13" s="111"/>
      <c r="G13" s="81">
        <f t="shared" si="0"/>
        <v>0</v>
      </c>
      <c r="H13" s="77"/>
    </row>
    <row r="14" spans="1:8" ht="18" customHeight="1">
      <c r="A14" s="68"/>
      <c r="B14" s="129"/>
      <c r="C14" s="14"/>
      <c r="D14" s="124"/>
      <c r="E14" s="79"/>
      <c r="F14" s="80"/>
      <c r="G14" s="81">
        <f t="shared" si="0"/>
        <v>0</v>
      </c>
      <c r="H14" s="77"/>
    </row>
    <row r="15" spans="1:8" ht="18" customHeight="1">
      <c r="A15" s="68"/>
      <c r="B15" s="129"/>
      <c r="C15" s="14"/>
      <c r="D15" s="124"/>
      <c r="E15" s="79"/>
      <c r="F15" s="80"/>
      <c r="G15" s="81">
        <f t="shared" si="0"/>
        <v>0</v>
      </c>
      <c r="H15" s="77"/>
    </row>
    <row r="16" spans="1:8" ht="18" customHeight="1">
      <c r="A16" s="68"/>
      <c r="B16" s="129"/>
      <c r="C16" s="14"/>
      <c r="D16" s="124"/>
      <c r="E16" s="79"/>
      <c r="F16" s="80"/>
      <c r="G16" s="81">
        <f t="shared" si="0"/>
        <v>0</v>
      </c>
      <c r="H16" s="77"/>
    </row>
    <row r="17" spans="1:8" ht="18" customHeight="1">
      <c r="A17" s="68"/>
      <c r="B17" s="129"/>
      <c r="C17" s="14"/>
      <c r="D17" s="124"/>
      <c r="E17" s="79"/>
      <c r="F17" s="80"/>
      <c r="G17" s="81">
        <f t="shared" si="0"/>
        <v>0</v>
      </c>
      <c r="H17" s="77"/>
    </row>
    <row r="18" spans="1:8" ht="18" customHeight="1">
      <c r="A18" s="68"/>
      <c r="B18" s="129"/>
      <c r="C18" s="14"/>
      <c r="D18" s="124"/>
      <c r="E18" s="79"/>
      <c r="F18" s="80"/>
      <c r="G18" s="81">
        <f t="shared" si="0"/>
        <v>0</v>
      </c>
      <c r="H18" s="77"/>
    </row>
    <row r="19" spans="1:8" ht="18" customHeight="1">
      <c r="A19" s="68"/>
      <c r="B19" s="129"/>
      <c r="C19" s="14"/>
      <c r="D19" s="124"/>
      <c r="E19" s="79"/>
      <c r="F19" s="80"/>
      <c r="G19" s="81">
        <f t="shared" si="0"/>
        <v>0</v>
      </c>
      <c r="H19" s="77"/>
    </row>
    <row r="20" spans="1:8" ht="18" customHeight="1">
      <c r="A20" s="68"/>
      <c r="B20" s="129"/>
      <c r="C20" s="14"/>
      <c r="D20" s="124"/>
      <c r="E20" s="79"/>
      <c r="F20" s="80"/>
      <c r="G20" s="81">
        <f t="shared" si="0"/>
        <v>0</v>
      </c>
      <c r="H20" s="77"/>
    </row>
    <row r="21" spans="1:8" ht="18" customHeight="1">
      <c r="A21" s="68"/>
      <c r="B21" s="129"/>
      <c r="C21" s="14"/>
      <c r="D21" s="124"/>
      <c r="E21" s="79"/>
      <c r="F21" s="80"/>
      <c r="G21" s="81">
        <f t="shared" si="0"/>
        <v>0</v>
      </c>
      <c r="H21" s="77"/>
    </row>
    <row r="22" spans="1:8" ht="18" customHeight="1">
      <c r="A22" s="68"/>
      <c r="B22" s="129"/>
      <c r="C22" s="14"/>
      <c r="D22" s="124"/>
      <c r="E22" s="79"/>
      <c r="F22" s="80"/>
      <c r="G22" s="81">
        <f t="shared" si="0"/>
        <v>0</v>
      </c>
      <c r="H22" s="77"/>
    </row>
    <row r="23" spans="1:8" ht="18" customHeight="1">
      <c r="A23" s="68"/>
      <c r="B23" s="129"/>
      <c r="C23" s="14"/>
      <c r="D23" s="124"/>
      <c r="E23" s="79"/>
      <c r="F23" s="80"/>
      <c r="G23" s="81">
        <f t="shared" si="0"/>
        <v>0</v>
      </c>
      <c r="H23" s="77"/>
    </row>
    <row r="24" spans="1:8" ht="18" customHeight="1">
      <c r="A24" s="68"/>
      <c r="B24" s="129"/>
      <c r="C24" s="14"/>
      <c r="D24" s="124"/>
      <c r="E24" s="79"/>
      <c r="F24" s="80"/>
      <c r="G24" s="81">
        <f t="shared" si="0"/>
        <v>0</v>
      </c>
      <c r="H24" s="83"/>
    </row>
    <row r="25" spans="1:8" ht="18" customHeight="1">
      <c r="A25" s="68"/>
      <c r="B25" s="129"/>
      <c r="C25" s="14"/>
      <c r="D25" s="124"/>
      <c r="E25" s="79"/>
      <c r="F25" s="80"/>
      <c r="G25" s="81">
        <f t="shared" si="0"/>
        <v>0</v>
      </c>
      <c r="H25" s="77"/>
    </row>
    <row r="26" spans="1:8" ht="18" customHeight="1">
      <c r="A26" s="68"/>
      <c r="B26" s="129"/>
      <c r="C26" s="14"/>
      <c r="D26" s="124"/>
      <c r="E26" s="79"/>
      <c r="F26" s="80"/>
      <c r="G26" s="81">
        <f t="shared" si="0"/>
        <v>0</v>
      </c>
      <c r="H26" s="77"/>
    </row>
    <row r="27" spans="1:8" ht="18" customHeight="1">
      <c r="A27" s="68"/>
      <c r="B27" s="129"/>
      <c r="C27" s="14"/>
      <c r="D27" s="124"/>
      <c r="E27" s="79"/>
      <c r="F27" s="80"/>
      <c r="G27" s="81">
        <f t="shared" si="0"/>
        <v>0</v>
      </c>
      <c r="H27" s="77"/>
    </row>
    <row r="28" spans="1:8" ht="18" customHeight="1">
      <c r="A28" s="68"/>
      <c r="B28" s="129"/>
      <c r="C28" s="14"/>
      <c r="D28" s="124"/>
      <c r="E28" s="79"/>
      <c r="F28" s="80"/>
      <c r="G28" s="81">
        <f t="shared" si="0"/>
        <v>0</v>
      </c>
      <c r="H28" s="77"/>
    </row>
    <row r="29" spans="1:8" ht="18" customHeight="1">
      <c r="A29" s="68"/>
      <c r="B29" s="129"/>
      <c r="C29" s="14"/>
      <c r="D29" s="124"/>
      <c r="E29" s="79"/>
      <c r="F29" s="80"/>
      <c r="G29" s="81">
        <f t="shared" si="0"/>
        <v>0</v>
      </c>
      <c r="H29" s="77"/>
    </row>
    <row r="30" spans="1:8" ht="18" customHeight="1">
      <c r="A30" s="68"/>
      <c r="B30" s="129"/>
      <c r="C30" s="14"/>
      <c r="D30" s="124"/>
      <c r="E30" s="79"/>
      <c r="F30" s="80"/>
      <c r="G30" s="81">
        <f t="shared" si="0"/>
        <v>0</v>
      </c>
      <c r="H30" s="77"/>
    </row>
    <row r="31" spans="1:8" ht="18" customHeight="1">
      <c r="A31" s="68"/>
      <c r="B31" s="129"/>
      <c r="C31" s="14"/>
      <c r="D31" s="124"/>
      <c r="E31" s="79"/>
      <c r="F31" s="80"/>
      <c r="G31" s="81">
        <f t="shared" si="0"/>
        <v>0</v>
      </c>
      <c r="H31" s="77"/>
    </row>
    <row r="32" spans="1:8" ht="18" customHeight="1">
      <c r="A32" s="68"/>
      <c r="B32" s="130"/>
      <c r="C32" s="14"/>
      <c r="D32" s="124"/>
      <c r="E32" s="79"/>
      <c r="F32" s="80"/>
      <c r="G32" s="81">
        <f t="shared" si="0"/>
        <v>0</v>
      </c>
      <c r="H32" s="77"/>
    </row>
    <row r="33" spans="1:8" ht="18" customHeight="1">
      <c r="A33" s="68"/>
      <c r="B33" s="131"/>
      <c r="C33" s="14"/>
      <c r="D33" s="124"/>
      <c r="E33" s="79"/>
      <c r="F33" s="80"/>
      <c r="G33" s="81">
        <f t="shared" si="0"/>
        <v>0</v>
      </c>
      <c r="H33" s="77"/>
    </row>
    <row r="34" spans="1:8" ht="18" customHeight="1">
      <c r="A34" s="68"/>
      <c r="B34" s="131"/>
      <c r="C34" s="14"/>
      <c r="D34" s="124"/>
      <c r="E34" s="79"/>
      <c r="F34" s="80"/>
      <c r="G34" s="81">
        <f t="shared" si="0"/>
        <v>0</v>
      </c>
      <c r="H34" s="77"/>
    </row>
    <row r="35" spans="1:8" ht="18" customHeight="1">
      <c r="A35" s="68"/>
      <c r="B35" s="131"/>
      <c r="C35" s="14"/>
      <c r="D35" s="124"/>
      <c r="E35" s="79"/>
      <c r="F35" s="80"/>
      <c r="G35" s="81">
        <f t="shared" si="0"/>
        <v>0</v>
      </c>
      <c r="H35" s="77"/>
    </row>
    <row r="36" spans="1:8" ht="18" customHeight="1">
      <c r="A36" s="68"/>
      <c r="B36" s="131"/>
      <c r="C36" s="14"/>
      <c r="D36" s="124"/>
      <c r="E36" s="79"/>
      <c r="F36" s="80"/>
      <c r="G36" s="81">
        <f t="shared" si="0"/>
        <v>0</v>
      </c>
      <c r="H36" s="77"/>
    </row>
    <row r="37" spans="1:8" ht="18" customHeight="1">
      <c r="A37" s="68"/>
      <c r="B37" s="132"/>
      <c r="C37" s="86"/>
      <c r="D37" s="126"/>
      <c r="E37" s="88"/>
      <c r="F37" s="89"/>
      <c r="G37" s="90"/>
      <c r="H37" s="77"/>
    </row>
    <row r="38" spans="1:8" ht="18" customHeight="1">
      <c r="A38" s="68"/>
      <c r="B38" s="250" t="s">
        <v>52</v>
      </c>
      <c r="C38" s="251"/>
      <c r="D38" s="91"/>
      <c r="E38" s="92">
        <f>SUM(E6:E37)</f>
        <v>0</v>
      </c>
      <c r="F38" s="93">
        <f>SUM(F6:F37)</f>
        <v>0</v>
      </c>
      <c r="G38" s="94">
        <f>E38-F38</f>
        <v>0</v>
      </c>
      <c r="H38" s="77"/>
    </row>
    <row r="39" spans="1:8" ht="16.5" customHeight="1">
      <c r="A39" s="67"/>
      <c r="B39" s="95"/>
      <c r="C39" s="96"/>
      <c r="D39" s="97"/>
      <c r="E39" s="98"/>
      <c r="F39" s="98"/>
      <c r="G39" s="98"/>
      <c r="H39" s="67"/>
    </row>
    <row r="40" spans="1:8" ht="15.75" customHeight="1">
      <c r="A40" s="67"/>
      <c r="B40" s="99"/>
      <c r="C40" s="100"/>
      <c r="D40" s="101"/>
      <c r="E40" s="67"/>
      <c r="F40" s="67"/>
      <c r="G40" s="67"/>
      <c r="H40" s="67"/>
    </row>
    <row r="41" spans="1:8" ht="15.75" customHeight="1">
      <c r="A41" s="67"/>
      <c r="B41" s="99"/>
      <c r="C41" s="100"/>
      <c r="D41" s="101"/>
      <c r="E41" s="67"/>
      <c r="F41" s="67"/>
      <c r="G41" s="67"/>
      <c r="H41" s="67"/>
    </row>
    <row r="42" spans="1:8" ht="15.75" customHeight="1">
      <c r="A42" s="67"/>
      <c r="B42" s="99"/>
      <c r="C42" s="100"/>
      <c r="D42" s="101"/>
      <c r="E42" s="67"/>
      <c r="F42" s="67"/>
      <c r="G42" s="67"/>
      <c r="H42" s="67"/>
    </row>
    <row r="43" spans="1:8" ht="15.75" customHeight="1">
      <c r="A43" s="67"/>
      <c r="B43" s="99"/>
      <c r="C43" s="100"/>
      <c r="D43" s="101"/>
      <c r="E43" s="67"/>
      <c r="F43" s="67"/>
      <c r="G43" s="67"/>
      <c r="H43" s="67"/>
    </row>
    <row r="44" spans="1:8" ht="15.75" customHeight="1">
      <c r="A44" s="67"/>
      <c r="B44" s="99"/>
      <c r="C44" s="100"/>
      <c r="D44" s="101"/>
      <c r="E44" s="67"/>
      <c r="F44" s="67"/>
      <c r="G44" s="67"/>
      <c r="H44" s="67"/>
    </row>
    <row r="45" spans="1:8" ht="15.75" customHeight="1">
      <c r="A45" s="67"/>
      <c r="B45" s="99"/>
      <c r="C45" s="100"/>
      <c r="D45" s="101"/>
      <c r="E45" s="67"/>
      <c r="F45" s="67"/>
      <c r="G45" s="67"/>
      <c r="H45" s="67"/>
    </row>
    <row r="46" spans="1:8" ht="15.75" customHeight="1">
      <c r="A46" s="67"/>
      <c r="B46" s="99"/>
      <c r="C46" s="100"/>
      <c r="D46" s="101"/>
      <c r="E46" s="67"/>
      <c r="F46" s="67"/>
      <c r="G46" s="67"/>
      <c r="H46" s="67"/>
    </row>
    <row r="47" spans="1:8" ht="15.75" customHeight="1">
      <c r="A47" s="67"/>
      <c r="B47" s="99"/>
      <c r="C47" s="100"/>
      <c r="D47" s="101"/>
      <c r="E47" s="67"/>
      <c r="F47" s="67"/>
      <c r="G47" s="67"/>
      <c r="H47" s="67"/>
    </row>
    <row r="48" spans="1:8" ht="15.75" customHeight="1">
      <c r="A48" s="67"/>
      <c r="B48" s="99"/>
      <c r="C48" s="100"/>
      <c r="D48" s="101"/>
      <c r="E48" s="67"/>
      <c r="F48" s="67"/>
      <c r="G48" s="67"/>
      <c r="H48" s="67"/>
    </row>
  </sheetData>
  <sheetProtection/>
  <mergeCells count="3">
    <mergeCell ref="B3:D3"/>
    <mergeCell ref="E3:F3"/>
    <mergeCell ref="B38:C38"/>
  </mergeCells>
  <conditionalFormatting sqref="B4:G4 E5:E38">
    <cfRule type="cellIs" priority="1" dxfId="4" operator="lessThan" stopIfTrue="1">
      <formula>0</formula>
    </cfRule>
  </conditionalFormatting>
  <printOptions/>
  <pageMargins left="0.5905511811023623" right="0.3937007874015748" top="0.5118110236220472" bottom="0.43307086614173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zoomScalePageLayoutView="0" workbookViewId="0" topLeftCell="A1">
      <selection activeCell="E4" sqref="E4"/>
    </sheetView>
  </sheetViews>
  <sheetFormatPr defaultColWidth="8.75390625" defaultRowHeight="13.5" customHeight="1"/>
  <cols>
    <col min="1" max="1" width="9.00390625" style="1" customWidth="1"/>
    <col min="2" max="2" width="13.625" style="1" customWidth="1"/>
    <col min="3" max="3" width="14.625" style="1" customWidth="1"/>
    <col min="4" max="4" width="25.625" style="1" customWidth="1"/>
    <col min="5" max="7" width="15.625" style="1" customWidth="1"/>
    <col min="8" max="8" width="9.00390625" style="1" customWidth="1"/>
    <col min="9" max="16384" width="8.75390625" style="1" customWidth="1"/>
  </cols>
  <sheetData>
    <row r="1" spans="1:8" ht="15.75" customHeight="1">
      <c r="A1" s="171"/>
      <c r="B1" s="6"/>
      <c r="C1" s="6"/>
      <c r="D1" s="6"/>
      <c r="E1" s="6"/>
      <c r="F1" s="6"/>
      <c r="G1" s="6"/>
      <c r="H1" s="172"/>
    </row>
    <row r="2" spans="1:9" ht="15.75" customHeight="1">
      <c r="A2" s="171"/>
      <c r="B2" s="6"/>
      <c r="C2" s="6"/>
      <c r="D2" s="6"/>
      <c r="E2" s="6"/>
      <c r="F2" s="6"/>
      <c r="G2" s="6"/>
      <c r="H2" s="172"/>
      <c r="I2" s="1" t="s">
        <v>65</v>
      </c>
    </row>
    <row r="3" spans="1:9" ht="27.75" customHeight="1">
      <c r="A3" s="171"/>
      <c r="B3" s="247" t="s">
        <v>67</v>
      </c>
      <c r="C3" s="248"/>
      <c r="D3" s="248"/>
      <c r="E3" s="249"/>
      <c r="F3" s="249"/>
      <c r="G3" s="174" t="s">
        <v>53</v>
      </c>
      <c r="H3" s="173"/>
      <c r="I3" s="1" t="s">
        <v>66</v>
      </c>
    </row>
    <row r="4" spans="1:8" ht="10.5" customHeight="1">
      <c r="A4" s="175"/>
      <c r="B4" s="177"/>
      <c r="C4" s="177"/>
      <c r="D4" s="177"/>
      <c r="E4" s="177"/>
      <c r="F4" s="177"/>
      <c r="G4" s="177"/>
      <c r="H4" s="176"/>
    </row>
    <row r="5" spans="1:8" ht="19.5" customHeight="1">
      <c r="A5" s="68"/>
      <c r="B5" s="69" t="s">
        <v>47</v>
      </c>
      <c r="C5" s="70" t="s">
        <v>48</v>
      </c>
      <c r="D5" s="70" t="s">
        <v>6</v>
      </c>
      <c r="E5" s="70" t="s">
        <v>49</v>
      </c>
      <c r="F5" s="70" t="s">
        <v>50</v>
      </c>
      <c r="G5" s="71" t="s">
        <v>51</v>
      </c>
      <c r="H5" s="72"/>
    </row>
    <row r="6" spans="1:8" ht="18" customHeight="1">
      <c r="A6" s="68"/>
      <c r="B6" s="179"/>
      <c r="C6" s="178"/>
      <c r="D6" s="125"/>
      <c r="E6" s="74"/>
      <c r="F6" s="75"/>
      <c r="G6" s="76">
        <f>E6-F6</f>
        <v>0</v>
      </c>
      <c r="H6" s="77"/>
    </row>
    <row r="7" spans="1:8" ht="18" customHeight="1">
      <c r="A7" s="68"/>
      <c r="B7" s="129"/>
      <c r="C7" s="133"/>
      <c r="D7" s="124"/>
      <c r="E7" s="79"/>
      <c r="F7" s="80"/>
      <c r="G7" s="81">
        <f aca="true" t="shared" si="0" ref="G7:G36">G6+E7-F7</f>
        <v>0</v>
      </c>
      <c r="H7" s="77"/>
    </row>
    <row r="8" spans="1:8" ht="18" customHeight="1">
      <c r="A8" s="68"/>
      <c r="B8" s="128"/>
      <c r="C8" s="133"/>
      <c r="D8" s="124"/>
      <c r="E8" s="79"/>
      <c r="F8" s="80"/>
      <c r="G8" s="81">
        <f t="shared" si="0"/>
        <v>0</v>
      </c>
      <c r="H8" s="77"/>
    </row>
    <row r="9" spans="1:8" ht="18" customHeight="1">
      <c r="A9" s="68"/>
      <c r="B9" s="129"/>
      <c r="C9" s="133"/>
      <c r="D9" s="124"/>
      <c r="E9" s="79"/>
      <c r="F9" s="80"/>
      <c r="G9" s="81">
        <f t="shared" si="0"/>
        <v>0</v>
      </c>
      <c r="H9" s="77"/>
    </row>
    <row r="10" spans="1:8" ht="18" customHeight="1">
      <c r="A10" s="68"/>
      <c r="B10" s="129"/>
      <c r="C10" s="133"/>
      <c r="D10" s="124"/>
      <c r="E10" s="79"/>
      <c r="F10" s="82"/>
      <c r="G10" s="81">
        <f t="shared" si="0"/>
        <v>0</v>
      </c>
      <c r="H10" s="77"/>
    </row>
    <row r="11" spans="1:8" ht="18" customHeight="1">
      <c r="A11" s="68"/>
      <c r="B11" s="128"/>
      <c r="C11" s="133"/>
      <c r="D11" s="124"/>
      <c r="E11" s="79"/>
      <c r="F11" s="80"/>
      <c r="G11" s="81">
        <f t="shared" si="0"/>
        <v>0</v>
      </c>
      <c r="H11" s="77"/>
    </row>
    <row r="12" spans="1:8" ht="18" customHeight="1">
      <c r="A12" s="68"/>
      <c r="B12" s="129"/>
      <c r="C12" s="133"/>
      <c r="D12" s="124"/>
      <c r="E12" s="79"/>
      <c r="F12" s="80"/>
      <c r="G12" s="81">
        <f t="shared" si="0"/>
        <v>0</v>
      </c>
      <c r="H12" s="77"/>
    </row>
    <row r="13" spans="1:8" ht="18" customHeight="1">
      <c r="A13" s="68"/>
      <c r="B13" s="128"/>
      <c r="C13" s="133"/>
      <c r="D13" s="124"/>
      <c r="E13" s="79"/>
      <c r="F13" s="80"/>
      <c r="G13" s="81">
        <f t="shared" si="0"/>
        <v>0</v>
      </c>
      <c r="H13" s="77"/>
    </row>
    <row r="14" spans="1:8" ht="18" customHeight="1">
      <c r="A14" s="68"/>
      <c r="B14" s="129"/>
      <c r="C14" s="133"/>
      <c r="D14" s="124"/>
      <c r="E14" s="79"/>
      <c r="F14" s="80"/>
      <c r="G14" s="81">
        <f t="shared" si="0"/>
        <v>0</v>
      </c>
      <c r="H14" s="77"/>
    </row>
    <row r="15" spans="1:8" ht="18" customHeight="1">
      <c r="A15" s="68"/>
      <c r="B15" s="129"/>
      <c r="C15" s="133"/>
      <c r="D15" s="124"/>
      <c r="E15" s="79"/>
      <c r="F15" s="80"/>
      <c r="G15" s="81">
        <f t="shared" si="0"/>
        <v>0</v>
      </c>
      <c r="H15" s="77"/>
    </row>
    <row r="16" spans="1:8" ht="18" customHeight="1">
      <c r="A16" s="68"/>
      <c r="B16" s="129"/>
      <c r="C16" s="133"/>
      <c r="D16" s="124"/>
      <c r="E16" s="79"/>
      <c r="F16" s="80"/>
      <c r="G16" s="81">
        <f t="shared" si="0"/>
        <v>0</v>
      </c>
      <c r="H16" s="77"/>
    </row>
    <row r="17" spans="1:8" ht="18" customHeight="1">
      <c r="A17" s="68"/>
      <c r="B17" s="129"/>
      <c r="C17" s="133"/>
      <c r="D17" s="124"/>
      <c r="E17" s="79"/>
      <c r="F17" s="80"/>
      <c r="G17" s="81">
        <f t="shared" si="0"/>
        <v>0</v>
      </c>
      <c r="H17" s="77"/>
    </row>
    <row r="18" spans="1:8" ht="18" customHeight="1">
      <c r="A18" s="68"/>
      <c r="B18" s="129"/>
      <c r="C18" s="133"/>
      <c r="D18" s="124"/>
      <c r="E18" s="79"/>
      <c r="F18" s="80"/>
      <c r="G18" s="81">
        <f t="shared" si="0"/>
        <v>0</v>
      </c>
      <c r="H18" s="77"/>
    </row>
    <row r="19" spans="1:8" ht="18" customHeight="1">
      <c r="A19" s="68"/>
      <c r="B19" s="129"/>
      <c r="C19" s="133"/>
      <c r="D19" s="124"/>
      <c r="E19" s="79"/>
      <c r="F19" s="80"/>
      <c r="G19" s="81">
        <f t="shared" si="0"/>
        <v>0</v>
      </c>
      <c r="H19" s="77"/>
    </row>
    <row r="20" spans="1:8" ht="18" customHeight="1">
      <c r="A20" s="68"/>
      <c r="B20" s="129"/>
      <c r="C20" s="133"/>
      <c r="D20" s="124"/>
      <c r="E20" s="79"/>
      <c r="F20" s="80"/>
      <c r="G20" s="81">
        <f t="shared" si="0"/>
        <v>0</v>
      </c>
      <c r="H20" s="77"/>
    </row>
    <row r="21" spans="1:8" ht="18" customHeight="1">
      <c r="A21" s="68"/>
      <c r="B21" s="129"/>
      <c r="C21" s="133"/>
      <c r="D21" s="124"/>
      <c r="E21" s="79"/>
      <c r="F21" s="80"/>
      <c r="G21" s="81">
        <f t="shared" si="0"/>
        <v>0</v>
      </c>
      <c r="H21" s="77"/>
    </row>
    <row r="22" spans="1:8" ht="18" customHeight="1">
      <c r="A22" s="68"/>
      <c r="B22" s="129"/>
      <c r="C22" s="133"/>
      <c r="D22" s="124"/>
      <c r="E22" s="79"/>
      <c r="F22" s="80"/>
      <c r="G22" s="81">
        <f t="shared" si="0"/>
        <v>0</v>
      </c>
      <c r="H22" s="77"/>
    </row>
    <row r="23" spans="1:8" ht="18" customHeight="1">
      <c r="A23" s="68"/>
      <c r="B23" s="129"/>
      <c r="C23" s="133"/>
      <c r="D23" s="124"/>
      <c r="E23" s="79"/>
      <c r="F23" s="80"/>
      <c r="G23" s="81">
        <f t="shared" si="0"/>
        <v>0</v>
      </c>
      <c r="H23" s="77"/>
    </row>
    <row r="24" spans="1:8" ht="18" customHeight="1">
      <c r="A24" s="68"/>
      <c r="B24" s="129"/>
      <c r="C24" s="133"/>
      <c r="D24" s="124"/>
      <c r="E24" s="79"/>
      <c r="F24" s="80"/>
      <c r="G24" s="81">
        <f t="shared" si="0"/>
        <v>0</v>
      </c>
      <c r="H24" s="83"/>
    </row>
    <row r="25" spans="1:8" ht="18" customHeight="1">
      <c r="A25" s="68"/>
      <c r="B25" s="129"/>
      <c r="C25" s="133"/>
      <c r="D25" s="124"/>
      <c r="E25" s="79"/>
      <c r="F25" s="80"/>
      <c r="G25" s="81">
        <f t="shared" si="0"/>
        <v>0</v>
      </c>
      <c r="H25" s="77"/>
    </row>
    <row r="26" spans="1:8" ht="18" customHeight="1">
      <c r="A26" s="68"/>
      <c r="B26" s="129"/>
      <c r="C26" s="133"/>
      <c r="D26" s="124"/>
      <c r="E26" s="79"/>
      <c r="F26" s="80"/>
      <c r="G26" s="81">
        <f t="shared" si="0"/>
        <v>0</v>
      </c>
      <c r="H26" s="77"/>
    </row>
    <row r="27" spans="1:8" ht="18" customHeight="1">
      <c r="A27" s="68"/>
      <c r="B27" s="129"/>
      <c r="C27" s="133"/>
      <c r="D27" s="124"/>
      <c r="E27" s="79"/>
      <c r="F27" s="80"/>
      <c r="G27" s="81">
        <f t="shared" si="0"/>
        <v>0</v>
      </c>
      <c r="H27" s="77"/>
    </row>
    <row r="28" spans="1:8" ht="18" customHeight="1">
      <c r="A28" s="68"/>
      <c r="B28" s="129"/>
      <c r="C28" s="133"/>
      <c r="D28" s="124"/>
      <c r="E28" s="79"/>
      <c r="F28" s="80"/>
      <c r="G28" s="81">
        <f t="shared" si="0"/>
        <v>0</v>
      </c>
      <c r="H28" s="77"/>
    </row>
    <row r="29" spans="1:8" ht="18" customHeight="1">
      <c r="A29" s="68"/>
      <c r="B29" s="129"/>
      <c r="C29" s="133"/>
      <c r="D29" s="124"/>
      <c r="E29" s="79"/>
      <c r="F29" s="80"/>
      <c r="G29" s="81">
        <f t="shared" si="0"/>
        <v>0</v>
      </c>
      <c r="H29" s="77"/>
    </row>
    <row r="30" spans="1:8" ht="18" customHeight="1">
      <c r="A30" s="68"/>
      <c r="B30" s="129"/>
      <c r="C30" s="133"/>
      <c r="D30" s="124"/>
      <c r="E30" s="79"/>
      <c r="F30" s="80"/>
      <c r="G30" s="81">
        <f t="shared" si="0"/>
        <v>0</v>
      </c>
      <c r="H30" s="77"/>
    </row>
    <row r="31" spans="1:8" ht="18" customHeight="1">
      <c r="A31" s="68"/>
      <c r="B31" s="129"/>
      <c r="C31" s="133"/>
      <c r="D31" s="124"/>
      <c r="E31" s="79"/>
      <c r="F31" s="80"/>
      <c r="G31" s="81">
        <f t="shared" si="0"/>
        <v>0</v>
      </c>
      <c r="H31" s="77"/>
    </row>
    <row r="32" spans="1:8" ht="18" customHeight="1">
      <c r="A32" s="68"/>
      <c r="B32" s="129"/>
      <c r="C32" s="133"/>
      <c r="D32" s="124"/>
      <c r="E32" s="79"/>
      <c r="F32" s="80"/>
      <c r="G32" s="81">
        <f t="shared" si="0"/>
        <v>0</v>
      </c>
      <c r="H32" s="77"/>
    </row>
    <row r="33" spans="1:8" ht="18" customHeight="1">
      <c r="A33" s="68"/>
      <c r="B33" s="129"/>
      <c r="C33" s="133"/>
      <c r="D33" s="124"/>
      <c r="E33" s="79"/>
      <c r="F33" s="82"/>
      <c r="G33" s="81">
        <f t="shared" si="0"/>
        <v>0</v>
      </c>
      <c r="H33" s="77"/>
    </row>
    <row r="34" spans="1:8" ht="18" customHeight="1">
      <c r="A34" s="68"/>
      <c r="B34" s="84"/>
      <c r="C34" s="133"/>
      <c r="D34" s="124"/>
      <c r="E34" s="79"/>
      <c r="F34" s="80"/>
      <c r="G34" s="81">
        <f t="shared" si="0"/>
        <v>0</v>
      </c>
      <c r="H34" s="77"/>
    </row>
    <row r="35" spans="1:8" ht="18" customHeight="1">
      <c r="A35" s="68"/>
      <c r="B35" s="84"/>
      <c r="C35" s="14"/>
      <c r="D35" s="78"/>
      <c r="E35" s="79"/>
      <c r="F35" s="80"/>
      <c r="G35" s="81">
        <f t="shared" si="0"/>
        <v>0</v>
      </c>
      <c r="H35" s="77"/>
    </row>
    <row r="36" spans="1:8" ht="18" customHeight="1">
      <c r="A36" s="68"/>
      <c r="B36" s="84"/>
      <c r="C36" s="14"/>
      <c r="D36" s="78"/>
      <c r="E36" s="79"/>
      <c r="F36" s="80"/>
      <c r="G36" s="81">
        <f t="shared" si="0"/>
        <v>0</v>
      </c>
      <c r="H36" s="77"/>
    </row>
    <row r="37" spans="1:8" ht="18" customHeight="1">
      <c r="A37" s="68"/>
      <c r="B37" s="85"/>
      <c r="C37" s="86"/>
      <c r="D37" s="87"/>
      <c r="E37" s="88"/>
      <c r="F37" s="89"/>
      <c r="G37" s="90"/>
      <c r="H37" s="77"/>
    </row>
    <row r="38" spans="1:8" ht="18" customHeight="1">
      <c r="A38" s="68"/>
      <c r="B38" s="250" t="s">
        <v>52</v>
      </c>
      <c r="C38" s="251"/>
      <c r="D38" s="91"/>
      <c r="E38" s="92">
        <f>SUM(E6:E37)</f>
        <v>0</v>
      </c>
      <c r="F38" s="93">
        <f>SUM(F6:F37)</f>
        <v>0</v>
      </c>
      <c r="G38" s="94">
        <f>E38-F38</f>
        <v>0</v>
      </c>
      <c r="H38" s="77"/>
    </row>
    <row r="39" spans="1:8" ht="16.5" customHeight="1">
      <c r="A39" s="67"/>
      <c r="B39" s="95"/>
      <c r="C39" s="96"/>
      <c r="D39" s="97"/>
      <c r="E39" s="98"/>
      <c r="F39" s="98"/>
      <c r="G39" s="98"/>
      <c r="H39" s="67"/>
    </row>
    <row r="40" spans="1:8" ht="15.75" customHeight="1">
      <c r="A40" s="67"/>
      <c r="B40" s="99"/>
      <c r="C40" s="100"/>
      <c r="D40" s="101"/>
      <c r="E40" s="67"/>
      <c r="F40" s="67"/>
      <c r="G40" s="67"/>
      <c r="H40" s="67"/>
    </row>
    <row r="41" spans="1:8" ht="15.75" customHeight="1">
      <c r="A41" s="67"/>
      <c r="B41" s="99"/>
      <c r="C41" s="100"/>
      <c r="D41" s="101"/>
      <c r="E41" s="67"/>
      <c r="F41" s="67"/>
      <c r="G41" s="67"/>
      <c r="H41" s="67"/>
    </row>
    <row r="42" spans="1:8" ht="15.75" customHeight="1">
      <c r="A42" s="67"/>
      <c r="B42" s="99"/>
      <c r="C42" s="100"/>
      <c r="D42" s="101"/>
      <c r="E42" s="67"/>
      <c r="F42" s="67"/>
      <c r="G42" s="67"/>
      <c r="H42" s="67"/>
    </row>
    <row r="43" spans="1:8" ht="15.75" customHeight="1">
      <c r="A43" s="67"/>
      <c r="B43" s="99"/>
      <c r="C43" s="100"/>
      <c r="D43" s="101"/>
      <c r="E43" s="67"/>
      <c r="F43" s="67"/>
      <c r="G43" s="67"/>
      <c r="H43" s="67"/>
    </row>
    <row r="44" spans="1:8" ht="15.75" customHeight="1">
      <c r="A44" s="67"/>
      <c r="B44" s="99"/>
      <c r="C44" s="100"/>
      <c r="D44" s="101"/>
      <c r="E44" s="67"/>
      <c r="F44" s="67"/>
      <c r="G44" s="67"/>
      <c r="H44" s="67"/>
    </row>
    <row r="45" spans="1:8" ht="15.75" customHeight="1">
      <c r="A45" s="67"/>
      <c r="B45" s="99"/>
      <c r="C45" s="100"/>
      <c r="D45" s="101"/>
      <c r="E45" s="67"/>
      <c r="F45" s="67"/>
      <c r="G45" s="67"/>
      <c r="H45" s="67"/>
    </row>
    <row r="46" spans="1:8" ht="15.75" customHeight="1">
      <c r="A46" s="67"/>
      <c r="B46" s="99"/>
      <c r="C46" s="100"/>
      <c r="D46" s="101"/>
      <c r="E46" s="67"/>
      <c r="F46" s="67"/>
      <c r="G46" s="67"/>
      <c r="H46" s="67"/>
    </row>
    <row r="47" spans="1:8" ht="15.75" customHeight="1">
      <c r="A47" s="67"/>
      <c r="B47" s="99"/>
      <c r="C47" s="100"/>
      <c r="D47" s="101"/>
      <c r="E47" s="67"/>
      <c r="F47" s="67"/>
      <c r="G47" s="67"/>
      <c r="H47" s="67"/>
    </row>
    <row r="48" spans="1:8" ht="15.75" customHeight="1">
      <c r="A48" s="67"/>
      <c r="B48" s="99"/>
      <c r="C48" s="100"/>
      <c r="D48" s="101"/>
      <c r="E48" s="67"/>
      <c r="F48" s="67"/>
      <c r="G48" s="67"/>
      <c r="H48" s="67"/>
    </row>
  </sheetData>
  <sheetProtection/>
  <mergeCells count="3">
    <mergeCell ref="B3:D3"/>
    <mergeCell ref="E3:F3"/>
    <mergeCell ref="B38:C38"/>
  </mergeCells>
  <conditionalFormatting sqref="B4:G4 E5:E38">
    <cfRule type="cellIs" priority="1" dxfId="4" operator="lessThan" stopIfTrue="1">
      <formula>0</formula>
    </cfRule>
  </conditionalFormatting>
  <printOptions/>
  <pageMargins left="0.5905511811023623" right="0.3937007874015748" top="0.5118110236220472" bottom="0.43307086614173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view="pageLayout" zoomScale="80" zoomScaleNormal="85" zoomScalePageLayoutView="80" workbookViewId="0" topLeftCell="A1">
      <selection activeCell="I69" sqref="I69"/>
    </sheetView>
  </sheetViews>
  <sheetFormatPr defaultColWidth="8.75390625" defaultRowHeight="13.5" customHeight="1"/>
  <cols>
    <col min="1" max="1" width="4.25390625" style="1" customWidth="1"/>
    <col min="2" max="2" width="15.625" style="1" customWidth="1"/>
    <col min="3" max="4" width="12.625" style="1" customWidth="1"/>
    <col min="5" max="5" width="9.625" style="1" customWidth="1"/>
    <col min="6" max="6" width="11.625" style="1" customWidth="1"/>
    <col min="7" max="7" width="25.625" style="1" customWidth="1"/>
    <col min="8" max="8" width="14.875" style="1" customWidth="1"/>
    <col min="9" max="9" width="12.625" style="1" customWidth="1"/>
    <col min="10" max="16384" width="8.75390625" style="1" customWidth="1"/>
  </cols>
  <sheetData>
    <row r="1" spans="1:9" ht="15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6"/>
      <c r="B2" s="269" t="s">
        <v>84</v>
      </c>
      <c r="C2" s="270"/>
      <c r="D2" s="270"/>
      <c r="E2" s="270"/>
      <c r="F2" s="249"/>
      <c r="G2" s="249"/>
      <c r="H2" s="167" t="s">
        <v>0</v>
      </c>
      <c r="I2" s="6"/>
    </row>
    <row r="3" spans="1:9" ht="27.75" customHeight="1">
      <c r="A3" s="6"/>
      <c r="B3" s="166"/>
      <c r="C3" s="271" t="s">
        <v>54</v>
      </c>
      <c r="D3" s="249"/>
      <c r="E3" s="249"/>
      <c r="F3" s="249"/>
      <c r="G3" s="249"/>
      <c r="H3" s="249"/>
      <c r="I3" s="6"/>
    </row>
    <row r="4" spans="1:9" ht="22.5" customHeight="1">
      <c r="A4" s="6"/>
      <c r="B4" s="168"/>
      <c r="C4" s="168"/>
      <c r="D4" s="168"/>
      <c r="E4" s="168"/>
      <c r="F4" s="168"/>
      <c r="G4" s="168"/>
      <c r="H4" s="168"/>
      <c r="I4" s="11"/>
    </row>
    <row r="5" spans="1:9" ht="18" customHeight="1">
      <c r="A5" s="169"/>
      <c r="B5" s="102" t="s">
        <v>48</v>
      </c>
      <c r="C5" s="103" t="s">
        <v>4</v>
      </c>
      <c r="D5" s="104" t="s">
        <v>5</v>
      </c>
      <c r="E5" s="102" t="s">
        <v>55</v>
      </c>
      <c r="F5" s="105" t="s">
        <v>47</v>
      </c>
      <c r="G5" s="106" t="s">
        <v>6</v>
      </c>
      <c r="H5" s="105" t="s">
        <v>56</v>
      </c>
      <c r="I5" s="107" t="s">
        <v>57</v>
      </c>
    </row>
    <row r="6" spans="1:9" ht="15" customHeight="1">
      <c r="A6" s="169"/>
      <c r="B6" s="272" t="s">
        <v>68</v>
      </c>
      <c r="C6" s="273"/>
      <c r="D6" s="222">
        <f>SUM(H6:H12)</f>
        <v>0</v>
      </c>
      <c r="E6" s="108"/>
      <c r="F6" s="181"/>
      <c r="G6" s="134"/>
      <c r="H6" s="123"/>
      <c r="I6" s="135">
        <f>C6-H6</f>
        <v>0</v>
      </c>
    </row>
    <row r="7" spans="1:9" ht="15" customHeight="1">
      <c r="A7" s="169"/>
      <c r="B7" s="264"/>
      <c r="C7" s="273"/>
      <c r="D7" s="222"/>
      <c r="E7" s="108"/>
      <c r="F7" s="181"/>
      <c r="G7" s="134"/>
      <c r="H7" s="123"/>
      <c r="I7" s="135">
        <f aca="true" t="shared" si="0" ref="I7:I12">I6-H7</f>
        <v>0</v>
      </c>
    </row>
    <row r="8" spans="1:9" ht="15" customHeight="1">
      <c r="A8" s="169"/>
      <c r="B8" s="264"/>
      <c r="C8" s="273"/>
      <c r="D8" s="222"/>
      <c r="E8" s="108"/>
      <c r="F8" s="119"/>
      <c r="G8" s="134"/>
      <c r="H8" s="123"/>
      <c r="I8" s="135">
        <f t="shared" si="0"/>
        <v>0</v>
      </c>
    </row>
    <row r="9" spans="1:9" ht="15" customHeight="1">
      <c r="A9" s="169"/>
      <c r="B9" s="264"/>
      <c r="C9" s="273"/>
      <c r="D9" s="222"/>
      <c r="E9" s="108"/>
      <c r="F9" s="119"/>
      <c r="G9" s="134"/>
      <c r="H9" s="123"/>
      <c r="I9" s="135">
        <f t="shared" si="0"/>
        <v>0</v>
      </c>
    </row>
    <row r="10" spans="1:9" ht="15" customHeight="1">
      <c r="A10" s="169"/>
      <c r="B10" s="264"/>
      <c r="C10" s="273"/>
      <c r="D10" s="222"/>
      <c r="E10" s="108"/>
      <c r="F10" s="119"/>
      <c r="G10" s="134"/>
      <c r="H10" s="123"/>
      <c r="I10" s="135">
        <f t="shared" si="0"/>
        <v>0</v>
      </c>
    </row>
    <row r="11" spans="1:9" ht="15" customHeight="1">
      <c r="A11" s="169"/>
      <c r="B11" s="264"/>
      <c r="C11" s="273"/>
      <c r="D11" s="222"/>
      <c r="E11" s="108"/>
      <c r="F11" s="119"/>
      <c r="G11" s="134"/>
      <c r="H11" s="123"/>
      <c r="I11" s="135">
        <f t="shared" si="0"/>
        <v>0</v>
      </c>
    </row>
    <row r="12" spans="1:9" ht="15" customHeight="1" thickBot="1">
      <c r="A12" s="169"/>
      <c r="B12" s="264"/>
      <c r="C12" s="274"/>
      <c r="D12" s="275"/>
      <c r="E12" s="109"/>
      <c r="F12" s="120"/>
      <c r="G12" s="136"/>
      <c r="H12" s="137"/>
      <c r="I12" s="138">
        <f t="shared" si="0"/>
        <v>0</v>
      </c>
    </row>
    <row r="13" spans="1:9" ht="15" customHeight="1" thickBot="1">
      <c r="A13" s="169"/>
      <c r="B13" s="263" t="s">
        <v>69</v>
      </c>
      <c r="C13" s="265"/>
      <c r="D13" s="266">
        <f>SUM(H13:H19)</f>
        <v>0</v>
      </c>
      <c r="E13" s="185"/>
      <c r="F13" s="182"/>
      <c r="G13" s="139"/>
      <c r="H13" s="122"/>
      <c r="I13" s="140">
        <f>C13-H13</f>
        <v>0</v>
      </c>
    </row>
    <row r="14" spans="1:9" ht="15" customHeight="1" thickBot="1">
      <c r="A14" s="169"/>
      <c r="B14" s="264"/>
      <c r="C14" s="265"/>
      <c r="D14" s="266"/>
      <c r="E14" s="185"/>
      <c r="F14" s="119"/>
      <c r="G14" s="141"/>
      <c r="H14" s="123"/>
      <c r="I14" s="135">
        <f aca="true" t="shared" si="1" ref="I14:I19">I13-H14</f>
        <v>0</v>
      </c>
    </row>
    <row r="15" spans="1:9" ht="15" customHeight="1">
      <c r="A15" s="169"/>
      <c r="B15" s="264"/>
      <c r="C15" s="265"/>
      <c r="D15" s="266"/>
      <c r="E15" s="185"/>
      <c r="F15" s="119"/>
      <c r="G15" s="141"/>
      <c r="H15" s="123"/>
      <c r="I15" s="135">
        <f t="shared" si="1"/>
        <v>0</v>
      </c>
    </row>
    <row r="16" spans="1:9" ht="15" customHeight="1">
      <c r="A16" s="169"/>
      <c r="B16" s="264"/>
      <c r="C16" s="265"/>
      <c r="D16" s="266"/>
      <c r="E16" s="185"/>
      <c r="F16" s="119"/>
      <c r="G16" s="141"/>
      <c r="H16" s="123"/>
      <c r="I16" s="135">
        <f t="shared" si="1"/>
        <v>0</v>
      </c>
    </row>
    <row r="17" spans="1:9" ht="15" customHeight="1">
      <c r="A17" s="169"/>
      <c r="B17" s="264"/>
      <c r="C17" s="265"/>
      <c r="D17" s="266"/>
      <c r="E17" s="185"/>
      <c r="F17" s="119"/>
      <c r="G17" s="141"/>
      <c r="H17" s="123"/>
      <c r="I17" s="135">
        <f t="shared" si="1"/>
        <v>0</v>
      </c>
    </row>
    <row r="18" spans="1:9" ht="15" customHeight="1">
      <c r="A18" s="169"/>
      <c r="B18" s="264"/>
      <c r="C18" s="265"/>
      <c r="D18" s="266"/>
      <c r="E18" s="185"/>
      <c r="F18" s="119"/>
      <c r="G18" s="141"/>
      <c r="H18" s="123"/>
      <c r="I18" s="135">
        <f t="shared" si="1"/>
        <v>0</v>
      </c>
    </row>
    <row r="19" spans="1:9" ht="15" customHeight="1">
      <c r="A19" s="169"/>
      <c r="B19" s="264"/>
      <c r="C19" s="265"/>
      <c r="D19" s="266"/>
      <c r="E19" s="186"/>
      <c r="F19" s="120"/>
      <c r="G19" s="136"/>
      <c r="H19" s="137"/>
      <c r="I19" s="138">
        <f t="shared" si="1"/>
        <v>0</v>
      </c>
    </row>
    <row r="20" spans="1:9" ht="15" customHeight="1">
      <c r="A20" s="169"/>
      <c r="B20" s="263" t="s">
        <v>71</v>
      </c>
      <c r="C20" s="265"/>
      <c r="D20" s="266">
        <f>SUM(H20:H24)</f>
        <v>0</v>
      </c>
      <c r="E20" s="187"/>
      <c r="F20" s="183"/>
      <c r="G20" s="139"/>
      <c r="H20" s="122"/>
      <c r="I20" s="140">
        <f>C20-H20</f>
        <v>0</v>
      </c>
    </row>
    <row r="21" spans="1:9" ht="15" customHeight="1">
      <c r="A21" s="169"/>
      <c r="B21" s="264"/>
      <c r="C21" s="265"/>
      <c r="D21" s="266"/>
      <c r="E21" s="185"/>
      <c r="F21" s="182"/>
      <c r="G21" s="141"/>
      <c r="H21" s="123"/>
      <c r="I21" s="135">
        <f>I20-H21</f>
        <v>0</v>
      </c>
    </row>
    <row r="22" spans="1:9" ht="15" customHeight="1">
      <c r="A22" s="169"/>
      <c r="B22" s="264"/>
      <c r="C22" s="265"/>
      <c r="D22" s="266"/>
      <c r="E22" s="185"/>
      <c r="F22" s="119"/>
      <c r="G22" s="141"/>
      <c r="H22" s="123"/>
      <c r="I22" s="135">
        <f>I21-H22</f>
        <v>0</v>
      </c>
    </row>
    <row r="23" spans="1:9" ht="15" customHeight="1">
      <c r="A23" s="169"/>
      <c r="B23" s="264"/>
      <c r="C23" s="265"/>
      <c r="D23" s="266"/>
      <c r="E23" s="185"/>
      <c r="F23" s="119"/>
      <c r="G23" s="141"/>
      <c r="H23" s="123"/>
      <c r="I23" s="135">
        <f>I22-H23</f>
        <v>0</v>
      </c>
    </row>
    <row r="24" spans="1:9" ht="15" customHeight="1" thickBot="1">
      <c r="A24" s="169"/>
      <c r="B24" s="264"/>
      <c r="C24" s="265"/>
      <c r="D24" s="266"/>
      <c r="E24" s="186"/>
      <c r="F24" s="120"/>
      <c r="G24" s="136"/>
      <c r="H24" s="137"/>
      <c r="I24" s="138">
        <f>I23-H24</f>
        <v>0</v>
      </c>
    </row>
    <row r="25" spans="1:9" ht="15" customHeight="1" thickBot="1">
      <c r="A25" s="169"/>
      <c r="B25" s="263" t="s">
        <v>70</v>
      </c>
      <c r="C25" s="265"/>
      <c r="D25" s="266">
        <f>SUM(H25:H29)</f>
        <v>0</v>
      </c>
      <c r="E25" s="187"/>
      <c r="F25" s="182"/>
      <c r="G25" s="139"/>
      <c r="H25" s="122"/>
      <c r="I25" s="142">
        <f>C25-H25</f>
        <v>0</v>
      </c>
    </row>
    <row r="26" spans="1:9" ht="15" customHeight="1" thickBot="1">
      <c r="A26" s="169"/>
      <c r="B26" s="264"/>
      <c r="C26" s="265"/>
      <c r="D26" s="266"/>
      <c r="E26" s="185"/>
      <c r="F26" s="119"/>
      <c r="G26" s="141"/>
      <c r="H26" s="123"/>
      <c r="I26" s="135">
        <f>I25-H26</f>
        <v>0</v>
      </c>
    </row>
    <row r="27" spans="1:9" ht="15" customHeight="1">
      <c r="A27" s="169"/>
      <c r="B27" s="264"/>
      <c r="C27" s="265"/>
      <c r="D27" s="266"/>
      <c r="E27" s="185"/>
      <c r="F27" s="119"/>
      <c r="G27" s="141"/>
      <c r="H27" s="123"/>
      <c r="I27" s="135">
        <f>I26-H27</f>
        <v>0</v>
      </c>
    </row>
    <row r="28" spans="1:9" ht="15" customHeight="1">
      <c r="A28" s="169"/>
      <c r="B28" s="264"/>
      <c r="C28" s="265"/>
      <c r="D28" s="266"/>
      <c r="E28" s="185"/>
      <c r="F28" s="119"/>
      <c r="G28" s="141"/>
      <c r="H28" s="123"/>
      <c r="I28" s="135">
        <f>I27-H28</f>
        <v>0</v>
      </c>
    </row>
    <row r="29" spans="1:9" ht="15" customHeight="1">
      <c r="A29" s="169"/>
      <c r="B29" s="264"/>
      <c r="C29" s="265"/>
      <c r="D29" s="266"/>
      <c r="E29" s="186"/>
      <c r="F29" s="120"/>
      <c r="G29" s="136"/>
      <c r="H29" s="137"/>
      <c r="I29" s="138">
        <f>I28-H29</f>
        <v>0</v>
      </c>
    </row>
    <row r="30" spans="1:9" ht="15" customHeight="1">
      <c r="A30" s="169"/>
      <c r="B30" s="263" t="s">
        <v>26</v>
      </c>
      <c r="C30" s="268"/>
      <c r="D30" s="266">
        <f>SUM(H30:H34)</f>
        <v>0</v>
      </c>
      <c r="E30" s="187"/>
      <c r="F30" s="118"/>
      <c r="G30" s="143"/>
      <c r="H30" s="122"/>
      <c r="I30" s="140">
        <f>C30-H30</f>
        <v>0</v>
      </c>
    </row>
    <row r="31" spans="1:9" ht="15" customHeight="1">
      <c r="A31" s="169"/>
      <c r="B31" s="264"/>
      <c r="C31" s="268"/>
      <c r="D31" s="266"/>
      <c r="E31" s="185"/>
      <c r="F31" s="119"/>
      <c r="G31" s="134"/>
      <c r="H31" s="123"/>
      <c r="I31" s="135">
        <f>I30-H31</f>
        <v>0</v>
      </c>
    </row>
    <row r="32" spans="1:9" ht="15" customHeight="1">
      <c r="A32" s="169"/>
      <c r="B32" s="264"/>
      <c r="C32" s="268"/>
      <c r="D32" s="266"/>
      <c r="E32" s="185"/>
      <c r="F32" s="119"/>
      <c r="G32" s="134"/>
      <c r="H32" s="123"/>
      <c r="I32" s="135">
        <f>I31-H32</f>
        <v>0</v>
      </c>
    </row>
    <row r="33" spans="1:9" ht="15" customHeight="1">
      <c r="A33" s="169"/>
      <c r="B33" s="264"/>
      <c r="C33" s="268"/>
      <c r="D33" s="266"/>
      <c r="E33" s="185"/>
      <c r="F33" s="119"/>
      <c r="G33" s="134"/>
      <c r="H33" s="123"/>
      <c r="I33" s="135">
        <f>I32-H33</f>
        <v>0</v>
      </c>
    </row>
    <row r="34" spans="1:9" ht="15" customHeight="1" thickBot="1">
      <c r="A34" s="169"/>
      <c r="B34" s="264"/>
      <c r="C34" s="268"/>
      <c r="D34" s="266"/>
      <c r="E34" s="186"/>
      <c r="F34" s="120"/>
      <c r="G34" s="136"/>
      <c r="H34" s="137"/>
      <c r="I34" s="138">
        <f>I33-H34</f>
        <v>0</v>
      </c>
    </row>
    <row r="35" spans="1:9" ht="15" customHeight="1" thickBot="1">
      <c r="A35" s="169"/>
      <c r="B35" s="263" t="s">
        <v>75</v>
      </c>
      <c r="C35" s="265"/>
      <c r="D35" s="266">
        <f>SUM(H35:H48)</f>
        <v>0</v>
      </c>
      <c r="E35" s="187"/>
      <c r="F35" s="182"/>
      <c r="G35" s="143"/>
      <c r="H35" s="122"/>
      <c r="I35" s="140">
        <f>C35-H35</f>
        <v>0</v>
      </c>
    </row>
    <row r="36" spans="1:9" ht="15" customHeight="1" thickBot="1">
      <c r="A36" s="169"/>
      <c r="B36" s="264"/>
      <c r="C36" s="265"/>
      <c r="D36" s="266"/>
      <c r="E36" s="185"/>
      <c r="F36" s="182"/>
      <c r="G36" s="134"/>
      <c r="H36" s="123"/>
      <c r="I36" s="135">
        <f>I35-H36</f>
        <v>0</v>
      </c>
    </row>
    <row r="37" spans="1:9" ht="15" customHeight="1">
      <c r="A37" s="169"/>
      <c r="B37" s="264"/>
      <c r="C37" s="265"/>
      <c r="D37" s="266"/>
      <c r="E37" s="185"/>
      <c r="F37" s="182"/>
      <c r="G37" s="134"/>
      <c r="H37" s="123"/>
      <c r="I37" s="135">
        <f>I36-H37</f>
        <v>0</v>
      </c>
    </row>
    <row r="38" spans="1:9" ht="15" customHeight="1" thickBot="1">
      <c r="A38" s="169"/>
      <c r="B38" s="264"/>
      <c r="C38" s="265"/>
      <c r="D38" s="266"/>
      <c r="E38" s="185"/>
      <c r="F38" s="182"/>
      <c r="G38" s="134"/>
      <c r="H38" s="123"/>
      <c r="I38" s="135">
        <f aca="true" t="shared" si="2" ref="I38:I44">I37-H38</f>
        <v>0</v>
      </c>
    </row>
    <row r="39" spans="1:9" ht="15" customHeight="1" thickBot="1">
      <c r="A39" s="169"/>
      <c r="B39" s="264"/>
      <c r="C39" s="265"/>
      <c r="D39" s="266"/>
      <c r="E39" s="185"/>
      <c r="F39" s="182"/>
      <c r="G39" s="134"/>
      <c r="H39" s="123"/>
      <c r="I39" s="135">
        <f t="shared" si="2"/>
        <v>0</v>
      </c>
    </row>
    <row r="40" spans="1:9" ht="15" customHeight="1" thickBot="1">
      <c r="A40" s="169"/>
      <c r="B40" s="264"/>
      <c r="C40" s="265"/>
      <c r="D40" s="266"/>
      <c r="E40" s="185"/>
      <c r="F40" s="182"/>
      <c r="G40" s="134"/>
      <c r="H40" s="123"/>
      <c r="I40" s="135">
        <f t="shared" si="2"/>
        <v>0</v>
      </c>
    </row>
    <row r="41" spans="1:9" ht="15" customHeight="1" thickBot="1">
      <c r="A41" s="169"/>
      <c r="B41" s="264"/>
      <c r="C41" s="265"/>
      <c r="D41" s="266"/>
      <c r="E41" s="185"/>
      <c r="F41" s="182"/>
      <c r="G41" s="134"/>
      <c r="H41" s="123"/>
      <c r="I41" s="135">
        <f t="shared" si="2"/>
        <v>0</v>
      </c>
    </row>
    <row r="42" spans="1:9" ht="15" customHeight="1" thickBot="1">
      <c r="A42" s="169"/>
      <c r="B42" s="264"/>
      <c r="C42" s="265"/>
      <c r="D42" s="266"/>
      <c r="E42" s="185"/>
      <c r="F42" s="182"/>
      <c r="G42" s="134"/>
      <c r="H42" s="123"/>
      <c r="I42" s="135">
        <f t="shared" si="2"/>
        <v>0</v>
      </c>
    </row>
    <row r="43" spans="1:9" ht="15" customHeight="1" thickBot="1">
      <c r="A43" s="169"/>
      <c r="B43" s="264"/>
      <c r="C43" s="265"/>
      <c r="D43" s="266"/>
      <c r="E43" s="185"/>
      <c r="F43" s="182"/>
      <c r="G43" s="134"/>
      <c r="H43" s="123"/>
      <c r="I43" s="135">
        <f t="shared" si="2"/>
        <v>0</v>
      </c>
    </row>
    <row r="44" spans="1:9" ht="15" customHeight="1" thickBot="1">
      <c r="A44" s="169"/>
      <c r="B44" s="264"/>
      <c r="C44" s="265"/>
      <c r="D44" s="266"/>
      <c r="E44" s="185"/>
      <c r="F44" s="182"/>
      <c r="G44" s="134"/>
      <c r="H44" s="123"/>
      <c r="I44" s="135">
        <f t="shared" si="2"/>
        <v>0</v>
      </c>
    </row>
    <row r="45" spans="1:9" ht="15" customHeight="1" thickBot="1">
      <c r="A45" s="169"/>
      <c r="B45" s="264"/>
      <c r="C45" s="265"/>
      <c r="D45" s="266"/>
      <c r="E45" s="185"/>
      <c r="F45" s="182"/>
      <c r="G45" s="134"/>
      <c r="H45" s="123"/>
      <c r="I45" s="135">
        <f>I44-H45</f>
        <v>0</v>
      </c>
    </row>
    <row r="46" spans="1:9" ht="15" customHeight="1" thickBot="1">
      <c r="A46" s="169"/>
      <c r="B46" s="264"/>
      <c r="C46" s="265"/>
      <c r="D46" s="266"/>
      <c r="E46" s="185"/>
      <c r="F46" s="182"/>
      <c r="G46" s="134"/>
      <c r="H46" s="123"/>
      <c r="I46" s="135">
        <f>I45-H46</f>
        <v>0</v>
      </c>
    </row>
    <row r="47" spans="1:9" ht="15" customHeight="1" thickBot="1">
      <c r="A47" s="169"/>
      <c r="B47" s="264"/>
      <c r="C47" s="265"/>
      <c r="D47" s="266"/>
      <c r="E47" s="185"/>
      <c r="F47" s="182"/>
      <c r="G47" s="134"/>
      <c r="H47" s="123"/>
      <c r="I47" s="135">
        <f>I46-H47</f>
        <v>0</v>
      </c>
    </row>
    <row r="48" spans="1:9" ht="15" customHeight="1" thickBot="1">
      <c r="A48" s="169"/>
      <c r="B48" s="264"/>
      <c r="C48" s="265"/>
      <c r="D48" s="266"/>
      <c r="E48" s="186"/>
      <c r="F48" s="120"/>
      <c r="G48" s="136"/>
      <c r="H48" s="137"/>
      <c r="I48" s="138">
        <f>I47-H48</f>
        <v>0</v>
      </c>
    </row>
    <row r="49" spans="1:9" ht="15" customHeight="1">
      <c r="A49" s="169"/>
      <c r="B49" s="260" t="s">
        <v>62</v>
      </c>
      <c r="C49" s="257"/>
      <c r="D49" s="254">
        <f>SUM(H49:H53)</f>
        <v>0</v>
      </c>
      <c r="E49" s="188"/>
      <c r="F49" s="182"/>
      <c r="G49" s="144"/>
      <c r="H49" s="145"/>
      <c r="I49" s="146">
        <f>C49-H49</f>
        <v>0</v>
      </c>
    </row>
    <row r="50" spans="1:9" ht="15" customHeight="1">
      <c r="A50" s="169"/>
      <c r="B50" s="261"/>
      <c r="C50" s="258"/>
      <c r="D50" s="255"/>
      <c r="E50" s="189"/>
      <c r="F50" s="182"/>
      <c r="G50" s="147"/>
      <c r="H50" s="148"/>
      <c r="I50" s="149">
        <f>I49-H50</f>
        <v>0</v>
      </c>
    </row>
    <row r="51" spans="1:9" ht="15" customHeight="1">
      <c r="A51" s="169"/>
      <c r="B51" s="261"/>
      <c r="C51" s="258"/>
      <c r="D51" s="255"/>
      <c r="E51" s="189"/>
      <c r="F51" s="184"/>
      <c r="G51" s="147"/>
      <c r="H51" s="148"/>
      <c r="I51" s="149">
        <f>I50-H51</f>
        <v>0</v>
      </c>
    </row>
    <row r="52" spans="1:9" ht="15" customHeight="1">
      <c r="A52" s="169"/>
      <c r="B52" s="261"/>
      <c r="C52" s="258"/>
      <c r="D52" s="255"/>
      <c r="E52" s="189"/>
      <c r="F52" s="184"/>
      <c r="G52" s="147"/>
      <c r="H52" s="148"/>
      <c r="I52" s="149">
        <f>I51-H52</f>
        <v>0</v>
      </c>
    </row>
    <row r="53" spans="1:9" ht="15" customHeight="1" thickBot="1">
      <c r="A53" s="169"/>
      <c r="B53" s="262"/>
      <c r="C53" s="259"/>
      <c r="D53" s="256"/>
      <c r="E53" s="190"/>
      <c r="F53" s="121"/>
      <c r="G53" s="144"/>
      <c r="H53" s="145"/>
      <c r="I53" s="146">
        <f>I52-H53</f>
        <v>0</v>
      </c>
    </row>
    <row r="54" spans="1:9" ht="15" customHeight="1" thickBot="1">
      <c r="A54" s="169"/>
      <c r="B54" s="263" t="s">
        <v>72</v>
      </c>
      <c r="C54" s="265"/>
      <c r="D54" s="266">
        <f>SUM(H54:H58)</f>
        <v>0</v>
      </c>
      <c r="E54" s="187"/>
      <c r="F54" s="182"/>
      <c r="G54" s="139"/>
      <c r="H54" s="122"/>
      <c r="I54" s="140">
        <f>C54-H54</f>
        <v>0</v>
      </c>
    </row>
    <row r="55" spans="1:9" ht="15" customHeight="1" thickBot="1">
      <c r="A55" s="169"/>
      <c r="B55" s="267"/>
      <c r="C55" s="265"/>
      <c r="D55" s="266"/>
      <c r="E55" s="185"/>
      <c r="F55" s="119"/>
      <c r="G55" s="141"/>
      <c r="H55" s="123"/>
      <c r="I55" s="135">
        <f>I54-H55</f>
        <v>0</v>
      </c>
    </row>
    <row r="56" spans="1:9" ht="15" customHeight="1">
      <c r="A56" s="169"/>
      <c r="B56" s="267"/>
      <c r="C56" s="265"/>
      <c r="D56" s="266"/>
      <c r="E56" s="185"/>
      <c r="F56" s="119"/>
      <c r="G56" s="141"/>
      <c r="H56" s="123"/>
      <c r="I56" s="135">
        <f>I55-H56</f>
        <v>0</v>
      </c>
    </row>
    <row r="57" spans="1:9" ht="15" customHeight="1">
      <c r="A57" s="169"/>
      <c r="B57" s="267"/>
      <c r="C57" s="265"/>
      <c r="D57" s="266"/>
      <c r="E57" s="185"/>
      <c r="F57" s="119"/>
      <c r="G57" s="141"/>
      <c r="H57" s="123"/>
      <c r="I57" s="135">
        <f>I56-H57</f>
        <v>0</v>
      </c>
    </row>
    <row r="58" spans="1:9" ht="15" customHeight="1" thickBot="1">
      <c r="A58" s="169"/>
      <c r="B58" s="267"/>
      <c r="C58" s="265"/>
      <c r="D58" s="266"/>
      <c r="E58" s="186"/>
      <c r="F58" s="120"/>
      <c r="G58" s="150"/>
      <c r="H58" s="137"/>
      <c r="I58" s="138">
        <f>I57-H58</f>
        <v>0</v>
      </c>
    </row>
    <row r="59" spans="1:9" ht="15" customHeight="1" thickBot="1">
      <c r="A59" s="169"/>
      <c r="B59" s="263" t="s">
        <v>73</v>
      </c>
      <c r="C59" s="265"/>
      <c r="D59" s="266">
        <f>SUM(H59:H63)</f>
        <v>0</v>
      </c>
      <c r="E59" s="187"/>
      <c r="F59" s="182"/>
      <c r="G59" s="143"/>
      <c r="H59" s="122"/>
      <c r="I59" s="140">
        <f>C59-H59</f>
        <v>0</v>
      </c>
    </row>
    <row r="60" spans="1:9" ht="15" customHeight="1" thickBot="1">
      <c r="A60" s="169"/>
      <c r="B60" s="264"/>
      <c r="C60" s="265"/>
      <c r="D60" s="266"/>
      <c r="E60" s="185"/>
      <c r="F60" s="119"/>
      <c r="G60" s="134"/>
      <c r="H60" s="123"/>
      <c r="I60" s="135">
        <f>I59-H60</f>
        <v>0</v>
      </c>
    </row>
    <row r="61" spans="1:9" ht="15" customHeight="1">
      <c r="A61" s="169"/>
      <c r="B61" s="264"/>
      <c r="C61" s="265"/>
      <c r="D61" s="266"/>
      <c r="E61" s="185"/>
      <c r="F61" s="119"/>
      <c r="G61" s="151"/>
      <c r="H61" s="111"/>
      <c r="I61" s="135">
        <f>I60-H61</f>
        <v>0</v>
      </c>
    </row>
    <row r="62" spans="1:9" ht="15" customHeight="1">
      <c r="A62" s="169"/>
      <c r="B62" s="264"/>
      <c r="C62" s="265"/>
      <c r="D62" s="266"/>
      <c r="E62" s="185"/>
      <c r="F62" s="119"/>
      <c r="G62" s="151"/>
      <c r="H62" s="111"/>
      <c r="I62" s="135">
        <f>I61-H62</f>
        <v>0</v>
      </c>
    </row>
    <row r="63" spans="1:9" ht="15" customHeight="1">
      <c r="A63" s="169"/>
      <c r="B63" s="264"/>
      <c r="C63" s="265"/>
      <c r="D63" s="266"/>
      <c r="E63" s="186"/>
      <c r="F63" s="120"/>
      <c r="G63" s="152"/>
      <c r="H63" s="153"/>
      <c r="I63" s="138">
        <f>I62-H63</f>
        <v>0</v>
      </c>
    </row>
    <row r="64" spans="1:9" ht="15" customHeight="1">
      <c r="A64" s="169"/>
      <c r="B64" s="263" t="s">
        <v>74</v>
      </c>
      <c r="C64" s="265"/>
      <c r="D64" s="266">
        <f>SUM(H64:H68)</f>
        <v>0</v>
      </c>
      <c r="E64" s="187"/>
      <c r="F64" s="118"/>
      <c r="G64" s="154"/>
      <c r="H64" s="110"/>
      <c r="I64" s="140">
        <f>C64-H64</f>
        <v>0</v>
      </c>
    </row>
    <row r="65" spans="1:9" ht="15" customHeight="1">
      <c r="A65" s="169"/>
      <c r="B65" s="264"/>
      <c r="C65" s="265"/>
      <c r="D65" s="266"/>
      <c r="E65" s="185"/>
      <c r="F65" s="119"/>
      <c r="G65" s="151"/>
      <c r="H65" s="111"/>
      <c r="I65" s="135">
        <f>I64-H65</f>
        <v>0</v>
      </c>
    </row>
    <row r="66" spans="1:9" ht="15" customHeight="1">
      <c r="A66" s="169"/>
      <c r="B66" s="264"/>
      <c r="C66" s="265"/>
      <c r="D66" s="266"/>
      <c r="E66" s="185"/>
      <c r="F66" s="119"/>
      <c r="G66" s="151"/>
      <c r="H66" s="111"/>
      <c r="I66" s="135">
        <f>I65-H66</f>
        <v>0</v>
      </c>
    </row>
    <row r="67" spans="1:9" ht="15" customHeight="1">
      <c r="A67" s="169"/>
      <c r="B67" s="264"/>
      <c r="C67" s="265"/>
      <c r="D67" s="266"/>
      <c r="E67" s="185"/>
      <c r="F67" s="119"/>
      <c r="G67" s="78"/>
      <c r="H67" s="111"/>
      <c r="I67" s="135">
        <f>I66-H67</f>
        <v>0</v>
      </c>
    </row>
    <row r="68" spans="1:9" ht="15" customHeight="1">
      <c r="A68" s="169"/>
      <c r="B68" s="264"/>
      <c r="C68" s="265"/>
      <c r="D68" s="266"/>
      <c r="E68" s="186"/>
      <c r="F68" s="120"/>
      <c r="G68" s="152"/>
      <c r="H68" s="153"/>
      <c r="I68" s="138">
        <f>I67-H68</f>
        <v>0</v>
      </c>
    </row>
    <row r="69" spans="1:9" ht="16.5" customHeight="1">
      <c r="A69" s="6"/>
      <c r="B69" s="28"/>
      <c r="C69" s="28"/>
      <c r="D69" s="28"/>
      <c r="E69" s="28"/>
      <c r="F69" s="28"/>
      <c r="G69" s="28"/>
      <c r="H69" s="28"/>
      <c r="I69" s="28"/>
    </row>
    <row r="70" spans="1:9" ht="15.75" customHeight="1">
      <c r="A70" s="155"/>
      <c r="B70" s="155"/>
      <c r="C70" s="155"/>
      <c r="D70" s="252">
        <f>SUM(D6:D68)</f>
        <v>0</v>
      </c>
      <c r="E70" s="170"/>
      <c r="F70" s="155"/>
      <c r="G70" s="155"/>
      <c r="H70" s="155"/>
      <c r="I70" s="155"/>
    </row>
    <row r="71" spans="1:9" ht="15.75" customHeight="1">
      <c r="A71" s="66"/>
      <c r="B71" s="66"/>
      <c r="C71" s="66"/>
      <c r="D71" s="253"/>
      <c r="E71" s="112"/>
      <c r="F71" s="66"/>
      <c r="G71" s="66"/>
      <c r="H71" s="66"/>
      <c r="I71" s="66"/>
    </row>
    <row r="73" spans="3:5" ht="13.5" customHeight="1">
      <c r="C73" s="117">
        <f>SUM(C6:C72)</f>
        <v>0</v>
      </c>
      <c r="E73" s="117">
        <f>C73-D70</f>
        <v>0</v>
      </c>
    </row>
  </sheetData>
  <sheetProtection/>
  <mergeCells count="34">
    <mergeCell ref="B2:E2"/>
    <mergeCell ref="F2:G2"/>
    <mergeCell ref="C3:H3"/>
    <mergeCell ref="B6:B12"/>
    <mergeCell ref="C6:C12"/>
    <mergeCell ref="D6:D12"/>
    <mergeCell ref="B13:B19"/>
    <mergeCell ref="C13:C19"/>
    <mergeCell ref="D13:D19"/>
    <mergeCell ref="B20:B24"/>
    <mergeCell ref="C20:C24"/>
    <mergeCell ref="D20:D24"/>
    <mergeCell ref="B25:B29"/>
    <mergeCell ref="C25:C29"/>
    <mergeCell ref="D25:D29"/>
    <mergeCell ref="B30:B34"/>
    <mergeCell ref="C30:C34"/>
    <mergeCell ref="D30:D34"/>
    <mergeCell ref="B35:B48"/>
    <mergeCell ref="C35:C48"/>
    <mergeCell ref="D35:D48"/>
    <mergeCell ref="B54:B58"/>
    <mergeCell ref="C54:C58"/>
    <mergeCell ref="D54:D58"/>
    <mergeCell ref="D70:D71"/>
    <mergeCell ref="D49:D53"/>
    <mergeCell ref="C49:C53"/>
    <mergeCell ref="B49:B53"/>
    <mergeCell ref="B59:B63"/>
    <mergeCell ref="C59:C63"/>
    <mergeCell ref="D59:D63"/>
    <mergeCell ref="B64:B68"/>
    <mergeCell ref="C64:C68"/>
    <mergeCell ref="D64:D68"/>
  </mergeCells>
  <conditionalFormatting sqref="D5:E5">
    <cfRule type="cellIs" priority="1" dxfId="4" operator="lessThan" stopIfTrue="1">
      <formula>0</formula>
    </cfRule>
  </conditionalFormatting>
  <printOptions/>
  <pageMargins left="0.5902777910232544" right="0.4333333373069763" top="0.6694444417953491" bottom="0.5513888597488403" header="0.511805534362793" footer="0.511805534362793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60" zoomScalePageLayoutView="0" workbookViewId="0" topLeftCell="A1">
      <selection activeCell="D67" sqref="D67"/>
    </sheetView>
  </sheetViews>
  <sheetFormatPr defaultColWidth="8.75390625" defaultRowHeight="13.5" customHeight="1"/>
  <cols>
    <col min="1" max="1" width="9.00390625" style="1" customWidth="1"/>
    <col min="2" max="2" width="15.125" style="1" customWidth="1"/>
    <col min="3" max="3" width="26.875" style="1" customWidth="1"/>
    <col min="4" max="6" width="13.25390625" style="1" customWidth="1"/>
    <col min="7" max="16384" width="8.75390625" style="1" customWidth="1"/>
  </cols>
  <sheetData>
    <row r="1" spans="1:6" ht="15.75" customHeight="1">
      <c r="A1" s="156"/>
      <c r="B1" s="156"/>
      <c r="C1" s="156"/>
      <c r="D1" s="156"/>
      <c r="E1" s="156"/>
      <c r="F1" s="156"/>
    </row>
    <row r="2" spans="1:6" ht="19.5" customHeight="1">
      <c r="A2" s="156"/>
      <c r="B2" s="276" t="s">
        <v>85</v>
      </c>
      <c r="C2" s="277"/>
      <c r="D2" s="277"/>
      <c r="E2" s="277"/>
      <c r="F2" s="277"/>
    </row>
    <row r="3" spans="1:6" ht="12" customHeight="1">
      <c r="A3" s="156"/>
      <c r="B3" s="157"/>
      <c r="C3" s="164"/>
      <c r="D3" s="156"/>
      <c r="E3" s="156"/>
      <c r="F3" s="156"/>
    </row>
    <row r="4" spans="1:6" ht="27" customHeight="1">
      <c r="A4" s="156"/>
      <c r="B4" s="162"/>
      <c r="C4" s="165"/>
      <c r="D4" s="163" t="s">
        <v>58</v>
      </c>
      <c r="E4" s="278" t="s">
        <v>59</v>
      </c>
      <c r="F4" s="279"/>
    </row>
    <row r="5" spans="1:6" ht="13.5" customHeight="1">
      <c r="A5" s="156"/>
      <c r="B5" s="156"/>
      <c r="C5" s="159"/>
      <c r="D5" s="158"/>
      <c r="E5" s="156"/>
      <c r="F5" s="156"/>
    </row>
    <row r="6" spans="1:6" ht="19.5" customHeight="1">
      <c r="A6" s="156"/>
      <c r="B6" s="160" t="s">
        <v>60</v>
      </c>
      <c r="C6" s="161" t="s">
        <v>16</v>
      </c>
      <c r="D6" s="157"/>
      <c r="E6" s="157"/>
      <c r="F6" s="157"/>
    </row>
    <row r="7" spans="1:6" ht="15.75" customHeight="1">
      <c r="A7" s="156"/>
      <c r="B7" s="159"/>
      <c r="C7" s="159"/>
      <c r="D7" s="156"/>
      <c r="E7" s="156"/>
      <c r="F7" s="156"/>
    </row>
    <row r="8" spans="1:6" ht="15.75" customHeight="1">
      <c r="A8" s="156"/>
      <c r="B8" s="156"/>
      <c r="C8" s="156"/>
      <c r="D8" s="156"/>
      <c r="E8" s="156"/>
      <c r="F8" s="156"/>
    </row>
    <row r="9" spans="1:6" ht="19.5" customHeight="1">
      <c r="A9" s="156"/>
      <c r="B9" s="276" t="s">
        <v>85</v>
      </c>
      <c r="C9" s="277"/>
      <c r="D9" s="277"/>
      <c r="E9" s="277"/>
      <c r="F9" s="277"/>
    </row>
    <row r="10" spans="1:6" ht="12" customHeight="1">
      <c r="A10" s="156"/>
      <c r="B10" s="157"/>
      <c r="C10" s="164"/>
      <c r="D10" s="156"/>
      <c r="E10" s="156"/>
      <c r="F10" s="156"/>
    </row>
    <row r="11" spans="1:6" ht="27" customHeight="1">
      <c r="A11" s="156"/>
      <c r="B11" s="162"/>
      <c r="C11" s="165"/>
      <c r="D11" s="163" t="s">
        <v>58</v>
      </c>
      <c r="E11" s="278" t="s">
        <v>59</v>
      </c>
      <c r="F11" s="279"/>
    </row>
    <row r="12" spans="1:6" ht="13.5" customHeight="1">
      <c r="A12" s="156"/>
      <c r="B12" s="156"/>
      <c r="C12" s="159"/>
      <c r="D12" s="158"/>
      <c r="E12" s="156"/>
      <c r="F12" s="156"/>
    </row>
    <row r="13" spans="1:6" ht="19.5" customHeight="1">
      <c r="A13" s="156"/>
      <c r="B13" s="160" t="s">
        <v>60</v>
      </c>
      <c r="C13" s="161" t="s">
        <v>17</v>
      </c>
      <c r="D13" s="157"/>
      <c r="E13" s="157"/>
      <c r="F13" s="157"/>
    </row>
    <row r="14" spans="1:6" ht="15.75" customHeight="1">
      <c r="A14" s="156"/>
      <c r="B14" s="159"/>
      <c r="C14" s="159"/>
      <c r="D14" s="156"/>
      <c r="E14" s="156"/>
      <c r="F14" s="156"/>
    </row>
    <row r="15" spans="1:6" ht="15.75" customHeight="1">
      <c r="A15" s="156"/>
      <c r="B15" s="156"/>
      <c r="C15" s="156"/>
      <c r="D15" s="156"/>
      <c r="E15" s="156"/>
      <c r="F15" s="156"/>
    </row>
    <row r="16" spans="1:6" ht="19.5" customHeight="1">
      <c r="A16" s="156"/>
      <c r="B16" s="276" t="s">
        <v>85</v>
      </c>
      <c r="C16" s="277"/>
      <c r="D16" s="277"/>
      <c r="E16" s="277"/>
      <c r="F16" s="277"/>
    </row>
    <row r="17" spans="1:6" ht="12" customHeight="1">
      <c r="A17" s="156"/>
      <c r="B17" s="157"/>
      <c r="C17" s="164"/>
      <c r="D17" s="156"/>
      <c r="E17" s="156"/>
      <c r="F17" s="156"/>
    </row>
    <row r="18" spans="1:6" ht="27" customHeight="1">
      <c r="A18" s="156"/>
      <c r="B18" s="162"/>
      <c r="C18" s="165"/>
      <c r="D18" s="163" t="s">
        <v>58</v>
      </c>
      <c r="E18" s="278" t="s">
        <v>59</v>
      </c>
      <c r="F18" s="279"/>
    </row>
    <row r="19" spans="1:6" ht="13.5" customHeight="1">
      <c r="A19" s="156"/>
      <c r="B19" s="156"/>
      <c r="C19" s="159"/>
      <c r="D19" s="158"/>
      <c r="E19" s="156"/>
      <c r="F19" s="156"/>
    </row>
    <row r="20" spans="1:6" ht="19.5" customHeight="1">
      <c r="A20" s="156"/>
      <c r="B20" s="160" t="s">
        <v>60</v>
      </c>
      <c r="C20" s="161" t="s">
        <v>24</v>
      </c>
      <c r="D20" s="157"/>
      <c r="E20" s="157"/>
      <c r="F20" s="157"/>
    </row>
    <row r="21" spans="1:6" ht="15.75" customHeight="1">
      <c r="A21" s="156"/>
      <c r="B21" s="159"/>
      <c r="C21" s="159"/>
      <c r="D21" s="156"/>
      <c r="E21" s="156"/>
      <c r="F21" s="156"/>
    </row>
    <row r="22" spans="1:6" ht="15.75" customHeight="1">
      <c r="A22" s="156"/>
      <c r="B22" s="156"/>
      <c r="C22" s="156"/>
      <c r="D22" s="156"/>
      <c r="E22" s="156"/>
      <c r="F22" s="156"/>
    </row>
    <row r="23" spans="1:6" ht="19.5" customHeight="1">
      <c r="A23" s="156"/>
      <c r="B23" s="276" t="s">
        <v>85</v>
      </c>
      <c r="C23" s="277"/>
      <c r="D23" s="277"/>
      <c r="E23" s="277"/>
      <c r="F23" s="277"/>
    </row>
    <row r="24" spans="1:6" ht="12" customHeight="1">
      <c r="A24" s="156"/>
      <c r="B24" s="157"/>
      <c r="C24" s="164"/>
      <c r="D24" s="156"/>
      <c r="E24" s="156"/>
      <c r="F24" s="156"/>
    </row>
    <row r="25" spans="1:6" ht="27" customHeight="1">
      <c r="A25" s="156"/>
      <c r="B25" s="162"/>
      <c r="C25" s="165"/>
      <c r="D25" s="163" t="s">
        <v>58</v>
      </c>
      <c r="E25" s="278" t="s">
        <v>59</v>
      </c>
      <c r="F25" s="279"/>
    </row>
    <row r="26" spans="1:6" ht="13.5" customHeight="1">
      <c r="A26" s="156"/>
      <c r="B26" s="156"/>
      <c r="C26" s="159"/>
      <c r="D26" s="158"/>
      <c r="E26" s="156"/>
      <c r="F26" s="156"/>
    </row>
    <row r="27" spans="1:6" ht="19.5" customHeight="1">
      <c r="A27" s="156"/>
      <c r="B27" s="160" t="s">
        <v>60</v>
      </c>
      <c r="C27" s="161" t="s">
        <v>25</v>
      </c>
      <c r="D27" s="157"/>
      <c r="E27" s="157"/>
      <c r="F27" s="157"/>
    </row>
    <row r="28" spans="1:6" ht="15.75" customHeight="1">
      <c r="A28" s="156"/>
      <c r="B28" s="159"/>
      <c r="C28" s="159"/>
      <c r="D28" s="156"/>
      <c r="E28" s="156"/>
      <c r="F28" s="156"/>
    </row>
    <row r="29" spans="1:6" ht="15.75" customHeight="1">
      <c r="A29" s="156"/>
      <c r="B29" s="156"/>
      <c r="C29" s="156"/>
      <c r="D29" s="156"/>
      <c r="E29" s="156"/>
      <c r="F29" s="156"/>
    </row>
    <row r="30" spans="1:6" ht="19.5" customHeight="1">
      <c r="A30" s="156"/>
      <c r="B30" s="276" t="s">
        <v>85</v>
      </c>
      <c r="C30" s="277"/>
      <c r="D30" s="277"/>
      <c r="E30" s="277"/>
      <c r="F30" s="277"/>
    </row>
    <row r="31" spans="1:6" ht="12" customHeight="1">
      <c r="A31" s="156"/>
      <c r="B31" s="157"/>
      <c r="C31" s="164"/>
      <c r="D31" s="156"/>
      <c r="E31" s="156"/>
      <c r="F31" s="156"/>
    </row>
    <row r="32" spans="1:6" ht="27" customHeight="1">
      <c r="A32" s="156"/>
      <c r="B32" s="162"/>
      <c r="C32" s="165"/>
      <c r="D32" s="163" t="s">
        <v>58</v>
      </c>
      <c r="E32" s="278" t="s">
        <v>59</v>
      </c>
      <c r="F32" s="279"/>
    </row>
    <row r="33" spans="1:6" ht="13.5" customHeight="1">
      <c r="A33" s="156"/>
      <c r="B33" s="156"/>
      <c r="C33" s="159"/>
      <c r="D33" s="158"/>
      <c r="E33" s="156"/>
      <c r="F33" s="156"/>
    </row>
    <row r="34" spans="1:6" ht="19.5" customHeight="1">
      <c r="A34" s="156"/>
      <c r="B34" s="160" t="s">
        <v>60</v>
      </c>
      <c r="C34" s="161" t="s">
        <v>27</v>
      </c>
      <c r="D34" s="157"/>
      <c r="E34" s="157"/>
      <c r="F34" s="157"/>
    </row>
    <row r="35" spans="1:6" ht="15.75" customHeight="1">
      <c r="A35" s="156"/>
      <c r="B35" s="159"/>
      <c r="C35" s="159"/>
      <c r="D35" s="156"/>
      <c r="E35" s="156"/>
      <c r="F35" s="156"/>
    </row>
    <row r="36" spans="1:6" ht="15.75" customHeight="1">
      <c r="A36" s="156"/>
      <c r="B36" s="156"/>
      <c r="C36" s="156"/>
      <c r="D36" s="156"/>
      <c r="E36" s="156"/>
      <c r="F36" s="156"/>
    </row>
    <row r="37" spans="1:6" ht="19.5" customHeight="1">
      <c r="A37" s="156"/>
      <c r="B37" s="276" t="s">
        <v>85</v>
      </c>
      <c r="C37" s="277"/>
      <c r="D37" s="277"/>
      <c r="E37" s="277"/>
      <c r="F37" s="277"/>
    </row>
    <row r="38" spans="1:6" ht="12" customHeight="1">
      <c r="A38" s="156"/>
      <c r="B38" s="157"/>
      <c r="C38" s="164"/>
      <c r="D38" s="156"/>
      <c r="E38" s="156"/>
      <c r="F38" s="156"/>
    </row>
    <row r="39" spans="1:6" ht="27" customHeight="1">
      <c r="A39" s="156"/>
      <c r="B39" s="162"/>
      <c r="C39" s="165"/>
      <c r="D39" s="163" t="s">
        <v>58</v>
      </c>
      <c r="E39" s="278" t="s">
        <v>59</v>
      </c>
      <c r="F39" s="279"/>
    </row>
    <row r="40" spans="1:6" ht="13.5" customHeight="1">
      <c r="A40" s="156"/>
      <c r="B40" s="156"/>
      <c r="C40" s="159"/>
      <c r="D40" s="158"/>
      <c r="E40" s="156"/>
      <c r="F40" s="156"/>
    </row>
    <row r="41" spans="1:6" ht="19.5" customHeight="1">
      <c r="A41" s="156"/>
      <c r="B41" s="160" t="s">
        <v>60</v>
      </c>
      <c r="C41" s="161" t="s">
        <v>28</v>
      </c>
      <c r="D41" s="157"/>
      <c r="E41" s="157"/>
      <c r="F41" s="157"/>
    </row>
    <row r="42" spans="1:6" ht="15.75" customHeight="1">
      <c r="A42" s="156"/>
      <c r="B42" s="159"/>
      <c r="C42" s="159"/>
      <c r="D42" s="156"/>
      <c r="E42" s="156"/>
      <c r="F42" s="156"/>
    </row>
    <row r="43" spans="1:6" ht="15.75" customHeight="1">
      <c r="A43" s="156"/>
      <c r="B43" s="156"/>
      <c r="C43" s="156"/>
      <c r="D43" s="156"/>
      <c r="E43" s="156"/>
      <c r="F43" s="156"/>
    </row>
    <row r="44" spans="1:6" ht="19.5" customHeight="1">
      <c r="A44" s="156"/>
      <c r="B44" s="276" t="s">
        <v>85</v>
      </c>
      <c r="C44" s="277"/>
      <c r="D44" s="277"/>
      <c r="E44" s="277"/>
      <c r="F44" s="277"/>
    </row>
    <row r="45" spans="1:6" ht="12" customHeight="1">
      <c r="A45" s="156"/>
      <c r="B45" s="157"/>
      <c r="C45" s="164"/>
      <c r="D45" s="156"/>
      <c r="E45" s="156"/>
      <c r="F45" s="156"/>
    </row>
    <row r="46" spans="1:6" ht="27" customHeight="1">
      <c r="A46" s="156"/>
      <c r="B46" s="162"/>
      <c r="C46" s="165"/>
      <c r="D46" s="163" t="s">
        <v>58</v>
      </c>
      <c r="E46" s="278" t="s">
        <v>59</v>
      </c>
      <c r="F46" s="279"/>
    </row>
    <row r="47" spans="1:6" ht="13.5" customHeight="1">
      <c r="A47" s="156"/>
      <c r="B47" s="156"/>
      <c r="C47" s="159"/>
      <c r="D47" s="158"/>
      <c r="E47" s="156"/>
      <c r="F47" s="156"/>
    </row>
    <row r="48" spans="1:6" ht="19.5" customHeight="1">
      <c r="A48" s="156"/>
      <c r="B48" s="160" t="s">
        <v>60</v>
      </c>
      <c r="C48" s="161" t="s">
        <v>29</v>
      </c>
      <c r="D48" s="157"/>
      <c r="E48" s="157"/>
      <c r="F48" s="157"/>
    </row>
    <row r="49" spans="1:6" ht="15.75" customHeight="1">
      <c r="A49" s="156"/>
      <c r="B49" s="159"/>
      <c r="C49" s="159"/>
      <c r="D49" s="156"/>
      <c r="E49" s="156"/>
      <c r="F49" s="156"/>
    </row>
    <row r="50" spans="1:6" ht="15.75" customHeight="1">
      <c r="A50" s="156"/>
      <c r="B50" s="156"/>
      <c r="C50" s="156"/>
      <c r="D50" s="156"/>
      <c r="E50" s="156"/>
      <c r="F50" s="156"/>
    </row>
    <row r="51" spans="1:6" ht="19.5" customHeight="1">
      <c r="A51" s="156"/>
      <c r="B51" s="276" t="s">
        <v>85</v>
      </c>
      <c r="C51" s="277"/>
      <c r="D51" s="277"/>
      <c r="E51" s="277"/>
      <c r="F51" s="277"/>
    </row>
    <row r="52" spans="1:6" ht="12" customHeight="1">
      <c r="A52" s="156"/>
      <c r="B52" s="157"/>
      <c r="C52" s="164"/>
      <c r="D52" s="156"/>
      <c r="E52" s="156"/>
      <c r="F52" s="156"/>
    </row>
    <row r="53" spans="1:6" ht="27" customHeight="1">
      <c r="A53" s="156"/>
      <c r="B53" s="162"/>
      <c r="C53" s="165"/>
      <c r="D53" s="163" t="s">
        <v>58</v>
      </c>
      <c r="E53" s="278" t="s">
        <v>59</v>
      </c>
      <c r="F53" s="279"/>
    </row>
    <row r="54" spans="1:6" ht="13.5" customHeight="1">
      <c r="A54" s="156"/>
      <c r="B54" s="156"/>
      <c r="C54" s="159"/>
      <c r="D54" s="158"/>
      <c r="E54" s="156"/>
      <c r="F54" s="156"/>
    </row>
    <row r="55" spans="1:6" ht="19.5" customHeight="1">
      <c r="A55" s="156"/>
      <c r="B55" s="160" t="s">
        <v>60</v>
      </c>
      <c r="C55" s="161" t="s">
        <v>77</v>
      </c>
      <c r="D55" s="157"/>
      <c r="E55" s="157"/>
      <c r="F55" s="157"/>
    </row>
    <row r="56" spans="1:6" ht="15.75" customHeight="1">
      <c r="A56" s="156"/>
      <c r="B56" s="159"/>
      <c r="C56" s="159"/>
      <c r="D56" s="156"/>
      <c r="E56" s="156"/>
      <c r="F56" s="156"/>
    </row>
    <row r="57" spans="1:6" ht="15.75" customHeight="1">
      <c r="A57" s="156"/>
      <c r="B57" s="159"/>
      <c r="C57" s="159"/>
      <c r="D57" s="156"/>
      <c r="E57" s="156"/>
      <c r="F57" s="156"/>
    </row>
    <row r="58" spans="1:6" ht="19.5" customHeight="1">
      <c r="A58" s="156"/>
      <c r="B58" s="276" t="s">
        <v>85</v>
      </c>
      <c r="C58" s="277"/>
      <c r="D58" s="277"/>
      <c r="E58" s="277"/>
      <c r="F58" s="277"/>
    </row>
    <row r="59" spans="1:6" ht="12" customHeight="1">
      <c r="A59" s="156"/>
      <c r="B59" s="157"/>
      <c r="C59" s="164"/>
      <c r="D59" s="156"/>
      <c r="E59" s="156"/>
      <c r="F59" s="156"/>
    </row>
    <row r="60" spans="1:6" ht="27" customHeight="1">
      <c r="A60" s="156"/>
      <c r="B60" s="162"/>
      <c r="C60" s="165"/>
      <c r="D60" s="163" t="s">
        <v>58</v>
      </c>
      <c r="E60" s="278" t="s">
        <v>59</v>
      </c>
      <c r="F60" s="279"/>
    </row>
    <row r="61" spans="1:6" ht="13.5" customHeight="1">
      <c r="A61" s="156"/>
      <c r="B61" s="156"/>
      <c r="C61" s="159"/>
      <c r="D61" s="158"/>
      <c r="E61" s="156"/>
      <c r="F61" s="156"/>
    </row>
    <row r="62" spans="1:6" ht="19.5" customHeight="1">
      <c r="A62" s="156"/>
      <c r="B62" s="160" t="s">
        <v>60</v>
      </c>
      <c r="C62" s="161" t="s">
        <v>76</v>
      </c>
      <c r="D62" s="157"/>
      <c r="E62" s="157"/>
      <c r="F62" s="157"/>
    </row>
    <row r="63" spans="1:6" ht="15.75" customHeight="1">
      <c r="A63" s="156"/>
      <c r="B63" s="159"/>
      <c r="C63" s="159"/>
      <c r="D63" s="156"/>
      <c r="E63" s="156"/>
      <c r="F63" s="156"/>
    </row>
  </sheetData>
  <sheetProtection/>
  <mergeCells count="18">
    <mergeCell ref="B58:F58"/>
    <mergeCell ref="E60:F60"/>
    <mergeCell ref="B2:F2"/>
    <mergeCell ref="E4:F4"/>
    <mergeCell ref="B9:F9"/>
    <mergeCell ref="E11:F11"/>
    <mergeCell ref="B16:F16"/>
    <mergeCell ref="E18:F18"/>
    <mergeCell ref="B23:F23"/>
    <mergeCell ref="E25:F25"/>
    <mergeCell ref="B51:F51"/>
    <mergeCell ref="E53:F53"/>
    <mergeCell ref="B30:F30"/>
    <mergeCell ref="E32:F32"/>
    <mergeCell ref="B37:F37"/>
    <mergeCell ref="E39:F39"/>
    <mergeCell ref="B44:F44"/>
    <mergeCell ref="E46:F46"/>
  </mergeCells>
  <printOptions/>
  <pageMargins left="0.7875000238418579" right="0.7875000238418579" top="0.5902777910232544" bottom="0.9840277433395386" header="0.511805534362793" footer="0.511805534362793"/>
  <pageSetup horizontalDpi="600" verticalDpi="600" orientation="portrait" paperSize="9" scale="95" r:id="rId1"/>
  <headerFooter alignWithMargins="0">
    <oddFooter>&amp;C&amp;"ヒラギノ角ゴ ProN W3,Regular"&amp;12&amp;K000000&amp;P</oddFooter>
  </headerFooter>
  <rowBreaks count="8" manualBreakCount="8">
    <brk id="7" max="255" man="1"/>
    <brk id="14" max="255" man="1"/>
    <brk id="21" max="255" man="1"/>
    <brk id="28" max="255" man="1"/>
    <brk id="35" max="255" man="1"/>
    <brk id="42" max="255" man="1"/>
    <brk id="49" max="255" man="1"/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富山中学校 教育職員室用PC027</dc:creator>
  <cp:keywords/>
  <dc:description/>
  <cp:lastModifiedBy>富山中学校 教育職員室用PC027</cp:lastModifiedBy>
  <cp:lastPrinted>2024-04-30T06:19:40Z</cp:lastPrinted>
  <dcterms:created xsi:type="dcterms:W3CDTF">2022-08-02T08:04:59Z</dcterms:created>
  <dcterms:modified xsi:type="dcterms:W3CDTF">2024-04-30T06:19:42Z</dcterms:modified>
  <cp:category/>
  <cp:version/>
  <cp:contentType/>
  <cp:contentStatus/>
</cp:coreProperties>
</file>